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14"/>
  <workbookPr codeName="ThisWorkbook"/>
  <mc:AlternateContent xmlns:mc="http://schemas.openxmlformats.org/markup-compatibility/2006">
    <mc:Choice Requires="x15">
      <x15ac:absPath xmlns:x15ac="http://schemas.microsoft.com/office/spreadsheetml/2010/11/ac" url="https://esantegouv.sharepoint.com/sites/CommandosSgur2/Documents partages/12. TF MSSanté/09. Sprint final arrêtés/2. REM/"/>
    </mc:Choice>
  </mc:AlternateContent>
  <xr:revisionPtr revIDLastSave="0" documentId="8_{568B2CAF-B945-4A2C-93F1-8880C3EFC537}" xr6:coauthVersionLast="47" xr6:coauthVersionMax="47" xr10:uidLastSave="{00000000-0000-0000-0000-000000000000}"/>
  <bookViews>
    <workbookView xWindow="-108" yWindow="-108" windowWidth="23256" windowHeight="12576" xr2:uid="{00000000-000D-0000-FFFF-FFFF00000000}"/>
  </bookViews>
  <sheets>
    <sheet name="Page de Garde" sheetId="3" r:id="rId1"/>
    <sheet name="Guide de lecture du document" sheetId="4" r:id="rId2"/>
    <sheet name="Exigences" sheetId="1" r:id="rId3"/>
  </sheets>
  <definedNames>
    <definedName name="_xlnm._FilterDatabase" localSheetId="2" hidden="1">Exigences!$F$1:$M$19</definedName>
    <definedName name="_xlnm.Print_Area" localSheetId="0">'Page de Garde'!$A$1:$H$26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1" l="1"/>
  <c r="M3" i="1"/>
  <c r="M4" i="1"/>
  <c r="M5" i="1"/>
  <c r="M6" i="1"/>
  <c r="M8" i="1"/>
  <c r="O8" i="1" s="1"/>
  <c r="M9" i="1"/>
  <c r="M10" i="1"/>
  <c r="M12" i="1"/>
  <c r="M13" i="1"/>
  <c r="M14" i="1"/>
  <c r="O14" i="1" s="1"/>
  <c r="M15" i="1"/>
  <c r="M17" i="1"/>
  <c r="M18" i="1"/>
  <c r="M19" i="1"/>
  <c r="M2" i="1"/>
  <c r="D17" i="3"/>
</calcChain>
</file>

<file path=xl/sharedStrings.xml><?xml version="1.0" encoding="utf-8"?>
<sst xmlns="http://schemas.openxmlformats.org/spreadsheetml/2006/main" count="244" uniqueCount="131">
  <si>
    <t>Couloir MSSanté - Référentiel d'exigences Opérateurs</t>
  </si>
  <si>
    <t>V Finale</t>
  </si>
  <si>
    <t>ANS</t>
  </si>
  <si>
    <t>Identification du document</t>
  </si>
  <si>
    <t>Référence</t>
  </si>
  <si>
    <t>REM-MSS-OPE</t>
  </si>
  <si>
    <t>Date de création</t>
  </si>
  <si>
    <t>Date de dernière mise à jour</t>
  </si>
  <si>
    <t>Etat</t>
  </si>
  <si>
    <t>Validé</t>
  </si>
  <si>
    <t>Version</t>
  </si>
  <si>
    <t>V1</t>
  </si>
  <si>
    <t>Classification*</t>
  </si>
  <si>
    <t>Publique</t>
  </si>
  <si>
    <r>
      <t xml:space="preserve">Le tableau ci-dessous recense les </t>
    </r>
    <r>
      <rPr>
        <b/>
        <sz val="14"/>
        <color theme="1"/>
        <rFont val="Calibri"/>
        <family val="2"/>
        <scheme val="minor"/>
      </rPr>
      <t>modifications</t>
    </r>
    <r>
      <rPr>
        <sz val="14"/>
        <color theme="1"/>
        <rFont val="Calibri"/>
        <family val="2"/>
        <scheme val="minor"/>
      </rPr>
      <t xml:space="preserve"> apportées au DSR pour votre parfaite information. D'autres modifications mineures et sans impact sur la compréhension des exigences ont pu être effectuées sans être référencées ci-dessous (coquilles, erreurs de numérotation, etc.).</t>
    </r>
  </si>
  <si>
    <t>Historique du document - modifications apportées</t>
  </si>
  <si>
    <t>Date</t>
  </si>
  <si>
    <t>Auteur</t>
  </si>
  <si>
    <t>Commentaires / modifications</t>
  </si>
  <si>
    <t>Exigence concernée</t>
  </si>
  <si>
    <t>Scénario concerné</t>
  </si>
  <si>
    <t>Preuve concernée</t>
  </si>
  <si>
    <t>Version validée</t>
  </si>
  <si>
    <t>* "Si le document est classé « confidentiel », la personne à l'origine de sa diffusion doit s'assurer que tous les destinataires sont couverts par un engagement de confidentialité avec l'ANS."</t>
  </si>
  <si>
    <r>
      <rPr>
        <b/>
        <sz val="20"/>
        <color theme="8"/>
        <rFont val="Calibri"/>
        <family val="2"/>
        <scheme val="minor"/>
      </rPr>
      <t>Couloir MSS</t>
    </r>
    <r>
      <rPr>
        <b/>
        <sz val="22"/>
        <color theme="8"/>
        <rFont val="Calibri"/>
        <family val="2"/>
        <scheme val="minor"/>
      </rPr>
      <t xml:space="preserve"> </t>
    </r>
    <r>
      <rPr>
        <b/>
        <sz val="26"/>
        <color theme="8"/>
        <rFont val="Calibri"/>
        <family val="2"/>
        <scheme val="minor"/>
      </rPr>
      <t xml:space="preserve">
Référentiel d'exigences et de scénarios de conformité du DSR MSS
</t>
    </r>
    <r>
      <rPr>
        <b/>
        <sz val="20"/>
        <color theme="2"/>
        <rFont val="Calibri"/>
        <family val="2"/>
        <scheme val="minor"/>
      </rPr>
      <t>Guide de lecture</t>
    </r>
  </si>
  <si>
    <r>
      <t xml:space="preserve">Exigence 
conditionnelle 
</t>
    </r>
    <r>
      <rPr>
        <b/>
        <u/>
        <sz val="11"/>
        <color theme="0"/>
        <rFont val="Calibri"/>
        <family val="2"/>
        <scheme val="minor"/>
      </rPr>
      <t>OUI / NON</t>
    </r>
  </si>
  <si>
    <t>PROFIL</t>
  </si>
  <si>
    <t>N°</t>
  </si>
  <si>
    <t>ID Section</t>
  </si>
  <si>
    <t>ID Domaine</t>
  </si>
  <si>
    <t>Section</t>
  </si>
  <si>
    <t>Domaine</t>
  </si>
  <si>
    <t>Bloc</t>
  </si>
  <si>
    <t>Fonction</t>
  </si>
  <si>
    <t>Nature de l'exigence</t>
  </si>
  <si>
    <t>N° exigence</t>
  </si>
  <si>
    <t>Enoncé de l'exigence (DOIT) ou de la préconisation (PEUT)</t>
  </si>
  <si>
    <t>N° scénario</t>
  </si>
  <si>
    <t>Scénario de conformité</t>
  </si>
  <si>
    <t>N° preuve 1</t>
  </si>
  <si>
    <t>Preuve 1</t>
  </si>
  <si>
    <t>N° preuve 2</t>
  </si>
  <si>
    <t>Preuve 2</t>
  </si>
  <si>
    <t>N° preuve 3</t>
  </si>
  <si>
    <t>Preuve 3</t>
  </si>
  <si>
    <t>N° preuve 4</t>
  </si>
  <si>
    <t>Preuve 4</t>
  </si>
  <si>
    <t>N° preuve 5</t>
  </si>
  <si>
    <t>Preuve 5</t>
  </si>
  <si>
    <t>N° preuve 6</t>
  </si>
  <si>
    <t>Preuve 6</t>
  </si>
  <si>
    <t>N° preuve 7</t>
  </si>
  <si>
    <t>Preuve 7</t>
  </si>
  <si>
    <t>N° preuve 8</t>
  </si>
  <si>
    <t>Preuve 8</t>
  </si>
  <si>
    <t>N° preuve 9</t>
  </si>
  <si>
    <t>Preuve 9</t>
  </si>
  <si>
    <t>N° preuve 10</t>
  </si>
  <si>
    <t>Preuve 10</t>
  </si>
  <si>
    <t>NON</t>
  </si>
  <si>
    <t>Général</t>
  </si>
  <si>
    <t>LPS</t>
  </si>
  <si>
    <t>API LPS</t>
  </si>
  <si>
    <t>Emission de messages</t>
  </si>
  <si>
    <t>EXIGENCE</t>
  </si>
  <si>
    <t>MSS 1</t>
  </si>
  <si>
    <t>Conformément au référentiel socle MSSanté #1 (Opérateur de Messageries Sécurisées de Santé) [MSS1] :
Le système DOIT exposer aux logiciels clients de messagerie respectant le référentiel MSSanté #2 une interface d'envoi de messages utilisant le protocole SMTP avec STARTTLS sur le port 587, conformément à la RFC 5321.</t>
  </si>
  <si>
    <t>Inclus dans les scénario MSS 7.1</t>
  </si>
  <si>
    <t>Réception de messages</t>
  </si>
  <si>
    <t>MSS 2</t>
  </si>
  <si>
    <t>Conformément au référentiel socle MSSanté #1 (Opérateur de Messageries Sécurisées de Santé) [MSS1] :
Le système DOIT exposer aux logiciels clients de messagerie respectant le référentiel MSSanté #2 une interface de consultation de BAL utilisant le protocole IMAP 4 (rev1 ou rev2) avec STARTTLSsur le port 143, conformement à la RFC 3501 ou 9051.</t>
  </si>
  <si>
    <t>Autoconfiguration</t>
  </si>
  <si>
    <t>MSS 3</t>
  </si>
  <si>
    <t xml:space="preserve">Conformément au référentiel socle MSSanté #1 (Opérateur de Messageries Sécurisées de Santé) [MSS1] :
Sur les interfaces de l’API LPS, le système DOIT exposer un mécanisme d’auto-configuration à destination des LPS conforme aux spécifications suivantes :
1- Exposer l'URL suivante pour chacun des domaines MSSanté :  https://autoconfig.&lt;emailaddressdomain&gt;/mail/config-v1.1.xml  pour décrire les 2 points d’entrée de l’API LPS (BAL personnelles et organisationnelles, BAL applicatives)
2- L'URL doit retourner un fichier de configuration conforme au ConfigFileFormat (cf. https://wiki.mozilla.org/Thunderbird:Autoconfiguration:ConfigFileFormat).
</t>
  </si>
  <si>
    <t>Transport</t>
  </si>
  <si>
    <t>Sécurité</t>
  </si>
  <si>
    <t>MSS 4</t>
  </si>
  <si>
    <t xml:space="preserve">Conformément au référentiel socle MSSanté #1 (Opérateur de Messageries Sécurisées de Santé) [MSS1] :
Sur les interfaces de l’API LPS, le système DOIT impérativement accepter les connexions des clients de messagerie utilisant la version TLS 1.2 (RFC 5246). En complément de la version TLS 1.2, les versions ultérieures (TLS 1.3...) peuvent aussi être acceptées. Dans le cas contraire, la connexion ne doit pas être établie.
</t>
  </si>
  <si>
    <t>MSS 5</t>
  </si>
  <si>
    <t>Conformément au référentiel socle MSSanté #1 (Opérateur de Messageries Sécurisées de Santé) [MSS1] :
Sur les interfaces API LPS, le système DOIT uniquement utiliser l’une des suites de chiffrement suivantes, lors de la négociation TLS :
•0xC030: TLS_ECDHE_RSA_WITH_AES_256_GCM_SHA384
•0xC02F: TLS_ECDHE_RSA_WITH_AES_128_GCM_SHA256
•0xC028: TLS_ECDHE_RSA_WITH_AES_256_CBC_SHA384
•0xC027: TLS_ECDHE_RSA_WITH_AES_128_CBC_SHA256
•0x009F: TLS_DHE_RSA_WITH_AES_256_GCM_SHA384
•0x009E: TLS_DHE_RSA_WITH_AES_128_GCM_SHA256
Dans le cas contraire, la connexion ne doit pas être établie.
La longueur du groupe DH doit être &gt;= 2048 bits ou la longueur du groupe elliptique ECDH doit être &gt;= 256 bits. 
La confidentialité persistante (PFS - perfect foward secrecy) de DH doit être utilisée (DHE ou ECDHE).</t>
  </si>
  <si>
    <t>Contrôle d'accès</t>
  </si>
  <si>
    <t>Authentification</t>
  </si>
  <si>
    <t>RECOMMENDATION</t>
  </si>
  <si>
    <t>MSS 6</t>
  </si>
  <si>
    <t>Conformément au référentiel socle MSSanté #1 (Opérateur de Messageries Sécurisées de Santé) [MSS1] :
Afin de proposer aux professionnels un accès à sa BAL MSSanté, y compris lors d'une indisponibilité du fournisseur d'identité national (PSC), le système PEUT proposer une méthode d'authentication alternative non dépendante de PSC conforme au référentiel d’identification électronique de la PGSSI-S.</t>
  </si>
  <si>
    <t>N/A</t>
  </si>
  <si>
    <t>Contrôle d'accès BAL PER ou ORG</t>
  </si>
  <si>
    <t>Authentification via PSC (CPS ou eCPS)</t>
  </si>
  <si>
    <t>MSS 7</t>
  </si>
  <si>
    <t>Conformément au référentiel socle MSSanté #1 (Opérateur de Messageries Sécurisées de Santé) [MSS1] :
Le système DOIT permettre à une personne physique identifiée dans l'annuaire santé de se connecter à une BAL personnelle ou organisationnelle en IMAP/SMTP en se basant sur l'Access Token PSC transmis par le LPS.</t>
  </si>
  <si>
    <t xml:space="preserve">L'éditeur DOIT exécuter le cas de test suivant sur l'espace de test opérateur MSSanté (https://tests-operateur.espacedeconfiance.mssante.fr) :
Nom : MSS-OPE-SEGUR-PP
Description : Vérifier la conformité de l'API LPS de l'opérateur cad accepter des connexions SMTP et IMAP via les MIE PSC et certificat IGC Santé ORG Auth CLI
Rq : Un compte d'accès à cet espace de test sera créé par l'équipe référencement Ségur après validation de la recevabilité de votre candidature.
</t>
  </si>
  <si>
    <t>Identifiant de l'execution du cas de test MSS-OPE-SEGUR-PP accessible par exemple dans la vue Activités de l'espace de tests opérateur MSSanté. Il s'agit d'un numero d'ordre entier présent dans les URL du type : &lt;hostname&gt;/project/MSSante/execution/show/&lt;identifiant&gt;</t>
  </si>
  <si>
    <t>MSS 7.1.2</t>
  </si>
  <si>
    <t xml:space="preserve">Le fichier(AAAAMM)_EchangesMSSante_[Domaine].csv généré lors de l'execution du cas de test. Il s'agit du fichier transmis mentuellement pour produire les statistiques d'utilisation de l'espace de confiance </t>
  </si>
  <si>
    <t>MSS 8</t>
  </si>
  <si>
    <t>Conformément au référentiel socle MSSanté #1 (Opérateur de Messageries Sécurisées de Santé) [MSS1] :
Le système DOIT exposer le mécanisme SASL d'authentification OAuth 2.0 avec l’implémentation XOAUTH2 en IMAP et SMTP dans le but de permettre le transit de l'Access Token PSC au format JWT (Json Web Token), ainsi que la capability SASL-IR permettant la transmission de l'Access Token en une fois sur IMAP comme défini dans le RFC 4959 (https://tools.ietf.org/html/rfc4959)</t>
  </si>
  <si>
    <t>MSS 9</t>
  </si>
  <si>
    <t xml:space="preserve">Conformément au référentiel socle MSSanté #1 (Opérateur de Messageries Sécurisées de Santé) [MSS1] :
Le système DOIT faire la démarche de raccordement auprès du Fournisseur d'Identité PSC afin d'être autorisé à utiliser ce service. Cf. https://industriels.esante.gouv.fr/produits-et-services/pro-sante-connect  </t>
  </si>
  <si>
    <t>MSS 10</t>
  </si>
  <si>
    <t>Conformément au référentiel socle MSSanté #1 (Opérateur de Messageries Sécurisées de Santé) [MSS1] :
En cas d’erreur d’authentification, le système DOIT retourner des codes d’erreur conformes aux standard IMAP et SMTP, à savoir :
•	Pour IMAP : réponse NO Authentication failed, conformément au RFC 5530                        (https://datatracker.ietf.org/doc/html/rfc5530#section-3)
•	Pour SMTP : réponse 535 5.7.8  Authentication credentials invalid code, conforément au RFC 4954 (https://datatracker.ietf.org/doc/html/rfc4954#section-6)</t>
  </si>
  <si>
    <t>MSS 11</t>
  </si>
  <si>
    <t xml:space="preserve">Conformément au référentiel socle MSSanté #1 (Opérateur de Messageries Sécurisées de Santé) [MSS1] :
Lors d'une demande d'ouverture de connexion SMTP ou IMAP par un LPS sur l’interface BAL personnelle ou organisationnelle, le système DOIT : 
1- Ouvrir la session TLS avec STARTTLS comme défini dans les RFC 3207 et RFC 2246
2- Décoder la chaine de caractères en base64 envoyée par le client à la suite du mot clé AUTHENTICATE XOAUTH2 pour IMAP et AUTH XOAUTH2 pour SMTP
3- Extraire l'adresse de la BAL du champ « user » de la chaine décodée 
4- Décoder la chaine de caractères en base64 correspondant à l’Access Token au format Json Web Token récupérée du champ « auth » en supprimant les caractères ^A^A de la chaine décodée à l'étape 2.
5- Vérifier que l’Access Token a bien été signé par PSC grâce à la clé publique exposée par ce dernier (cf [PSC-MOT-FI] : endpoint "jwks_uri").
6- Vérifier que l’Access Token n’a pas expiré grâce aux champs « exp » et « iat »
7 - Interroger le endpoint UserInfo PSC avec l’Access Token pour récupérer l’IdNat au moyen du champ SubjectNameID (cf. [PSC-MOT-FI] : endpoint « UserInfo »)
8- Vérifier que l’idNat récupéré du champ SubjectNameID correspond à l’identité d’une personne physique habilitée à accéder à la BAL 
9- Traiter la commande SMTP ou IMAP reçue
</t>
  </si>
  <si>
    <t>Fin de session</t>
  </si>
  <si>
    <t>MSS 12</t>
  </si>
  <si>
    <t>Conformément au référentiel socle MSSanté #1 (Opérateur de Messageries Sécurisées de Santé) [MSS1] :
Le système DOIT mettre fin à la session IMAP ou SMTP au bout de : 
- 15 minutes sur inactivité de l'utilisateur
- 4 heures sinon</t>
  </si>
  <si>
    <t>OUI</t>
  </si>
  <si>
    <t>Fournisseur BAL APP</t>
  </si>
  <si>
    <t>Contrôle d'accès BAL APP</t>
  </si>
  <si>
    <t>Authentification par certificat IGC Santé (BAL APP)</t>
  </si>
  <si>
    <t>MSS 13</t>
  </si>
  <si>
    <t>Conformément au référentiel socle MSSanté #1 (Opérateur de Messageries Sécurisées de Santé) [MSS1] :
Si le système propose des BAL applicatives, ALORS il DOIT permettre à une structure identifiée dans l'annuaire santé de se connecter à une BAL applicative en IMAP et SMTP en présentant un certificat ORG AUTH-CLI issu de l'IGC Santé</t>
  </si>
  <si>
    <t xml:space="preserve">L'éditeur DOIT exécuter le cas de test suivant sur l'espace de test opérateur MSSanté (https://tests-operateur.espacedeconfiance.mssante.fr) :
Nom : MSS-OPE-SEGUR-PM
Description : Vérifier la conformité de l'API LPS de l'opérateur cad accepter des connexions SMTP et IMAP via les MIE PSC et certificat IGC Santé ORG Auth CLI
Rq : Un compte d'accès à cet espace de test sera créé par l'équipe référencement Ségur après validation de la recevabilité de votre candidature.
</t>
  </si>
  <si>
    <t>Identifiant de l'execution du cas de test MSS-OPE-SEGUR-PM accessible par exemple dans la vue Activités de l'espace de tests opérateur MSSanté. Il s'agit d'un numero d'ordre entier présent dans les URL du type : &lt;hostname&gt;/project/MSSante/execution/show/&lt;identifiant&gt;</t>
  </si>
  <si>
    <t>MSS 13.1.2</t>
  </si>
  <si>
    <t>MSS 14</t>
  </si>
  <si>
    <t xml:space="preserve">SI le système propose des BAL applicatives, ALORS il DOIT, lors d'une demande d'ouverture de connexion SMTP ou IMAP par un LPS sur l’interface BAL applicative : 
1- Vérifier le certificat ORG AUTH_CLI présenté par le client de messagerie comme défini dans la RFC 2246 (https://datatracker.ietf.org/doc/html/rfc2246). Dont en particulier la conformité à l'AC, la non expiration et la non révocation.
2- Monter la session TLS
3- Extraire l'adresse de la BAL dans le login de la méthode d'authentification PLAIN comme défini dans la RFC 3501 (https://datatracker.ietf.org/doc/html/rfc3501)
4- Extraire du DN du certificat, le champ OU contenant l'idNat de la structure
5- Réaliser l'habilitation sur la BAL applicative demandée en controlant que la structure est bien habilitée à accéder à la BAL identifiée dans le login.
6- Traiter la commande SMTP ou IMAP reçue
7- Mettre fin à la session SMTP ou IMAP.
 </t>
  </si>
  <si>
    <t>Inclus dans les scénario MSS 13.1</t>
  </si>
  <si>
    <t>Autres MIE</t>
  </si>
  <si>
    <t>MSS 15</t>
  </si>
  <si>
    <t>Conformément au référentiel socle MSSanté #1 (Opérateur de Messageries Sécurisées de Santé) [MSS1] :
Le système PEUT proposer, en complément de l'API LPS, des interfaces avec des LPS qui lui seraient spécifiques afin de s'adapter à des contraintes d'un client particulier qui ne pourrait utiliser l'API LPS communes MSSanté. Dans ce cas, l'opérateur a la responsabilité de s'assurer que les modalités d'authentication employées sont conformes avec le référentiel d’identification électronique de la PGSSI-S.</t>
  </si>
  <si>
    <t>PIL</t>
  </si>
  <si>
    <t>Indicateurs d'usage</t>
  </si>
  <si>
    <t>Type de document</t>
  </si>
  <si>
    <t>MSS 16</t>
  </si>
  <si>
    <t>Conformément au référentiel socle MSSanté #1 (Opérateur de Messageries Sécurisées de Santé) [MSS1] :
Le système DOIT remonter dans les indicateurs d'usage (fichier echange) le type de document structuré transmis en  PJ dans le message</t>
  </si>
  <si>
    <t>Présence INS</t>
  </si>
  <si>
    <t>MSS 17</t>
  </si>
  <si>
    <t>Conformément au référentiel socle MSSanté #1 (Opérateur de Messageries Sécurisées de Santé) [MSS1] :
Le système DOIT remonter dans les indicateurs d'usage (fichier echange) la présence d'un INS qualifié dans un document structuré transmis en  PJ dans le message</t>
  </si>
  <si>
    <t>Identifiant LPS</t>
  </si>
  <si>
    <t>MSS 18</t>
  </si>
  <si>
    <t>Conformément au référentiel socle MSSanté #1 (Opérateur de Messageries Sécurisées de Santé) [MSS1] :
Le système DOIT remonter dans les indicateurs d'usage (fichier échange) l'identifiant du logiciel à l'origine de l'envoi du message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</si>
</sst>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dd/mm/yy;@"/>
  </numFmts>
  <fonts count="36">
    <font>
      <sz val="11"/>
      <color theme="1"/>
      <name val="Calibri"/>
      <scheme val="minor"/>
    </font>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0"/>
      <name val="Arial"/>
      <family val="2"/>
    </font>
    <font>
      <b/>
      <sz val="10"/>
      <color theme="0"/>
      <name val="Calibri Light"/>
      <family val="2"/>
      <scheme val="major"/>
    </font>
    <font>
      <b/>
      <sz val="11"/>
      <color theme="0"/>
      <name val="Calibri"/>
      <family val="2"/>
      <scheme val="minor"/>
    </font>
    <font>
      <b/>
      <u/>
      <sz val="11"/>
      <color indexed="65"/>
      <name val="Calibri"/>
      <family val="2"/>
      <scheme val="minor"/>
    </font>
    <font>
      <b/>
      <sz val="10"/>
      <color theme="0"/>
      <name val="Arial"/>
      <family val="2"/>
    </font>
    <font>
      <sz val="10"/>
      <color theme="1"/>
      <name val="Arial Narrow"/>
      <family val="2"/>
    </font>
    <font>
      <sz val="10"/>
      <name val="Arial Narrow"/>
      <family val="2"/>
    </font>
    <font>
      <b/>
      <u/>
      <sz val="11"/>
      <color theme="0"/>
      <name val="Calibri"/>
      <family val="2"/>
      <scheme val="minor"/>
    </font>
    <font>
      <sz val="11"/>
      <color theme="0"/>
      <name val="Calibri"/>
      <family val="2"/>
      <scheme val="minor"/>
    </font>
    <font>
      <sz val="10"/>
      <name val="Arial"/>
      <family val="2"/>
    </font>
    <font>
      <sz val="11"/>
      <color theme="1"/>
      <name val="Arial"/>
      <family val="2"/>
    </font>
    <font>
      <u/>
      <sz val="11"/>
      <color theme="10"/>
      <name val="Calibri"/>
      <family val="2"/>
      <scheme val="minor"/>
    </font>
    <font>
      <sz val="14"/>
      <color rgb="FF000000"/>
      <name val="Calibri"/>
      <family val="2"/>
      <scheme val="minor"/>
    </font>
    <font>
      <sz val="11"/>
      <color rgb="FF000000"/>
      <name val="Calibri"/>
      <family val="2"/>
      <scheme val="minor"/>
    </font>
    <font>
      <sz val="14"/>
      <color rgb="FFFF0000"/>
      <name val="Calibri"/>
      <family val="2"/>
      <scheme val="minor"/>
    </font>
    <font>
      <b/>
      <sz val="14"/>
      <name val="Calibri"/>
      <family val="2"/>
      <scheme val="minor"/>
    </font>
    <font>
      <sz val="14"/>
      <color theme="1"/>
      <name val="Calibri"/>
      <family val="2"/>
      <scheme val="minor"/>
    </font>
    <font>
      <b/>
      <sz val="14"/>
      <color theme="1"/>
      <name val="Calibri"/>
      <family val="2"/>
      <scheme val="minor"/>
    </font>
    <font>
      <b/>
      <sz val="14"/>
      <color theme="0"/>
      <name val="Calibri"/>
      <family val="2"/>
      <scheme val="minor"/>
    </font>
    <font>
      <sz val="22"/>
      <color theme="1"/>
      <name val="Calibri"/>
      <family val="2"/>
      <scheme val="minor"/>
    </font>
    <font>
      <b/>
      <i/>
      <sz val="22"/>
      <color theme="1"/>
      <name val="Calibri"/>
      <family val="2"/>
      <scheme val="minor"/>
    </font>
    <font>
      <b/>
      <i/>
      <sz val="22"/>
      <name val="Calibri"/>
      <family val="2"/>
      <scheme val="minor"/>
    </font>
    <font>
      <b/>
      <sz val="18"/>
      <name val="Calibri"/>
      <family val="2"/>
      <scheme val="minor"/>
    </font>
    <font>
      <b/>
      <sz val="22"/>
      <color rgb="FF006AB2"/>
      <name val="Calibri"/>
      <family val="2"/>
      <scheme val="minor"/>
    </font>
    <font>
      <b/>
      <sz val="28"/>
      <color theme="8"/>
      <name val="Calibri"/>
      <family val="2"/>
      <scheme val="minor"/>
    </font>
    <font>
      <b/>
      <sz val="20"/>
      <color theme="8"/>
      <name val="Calibri"/>
      <family val="2"/>
      <scheme val="minor"/>
    </font>
    <font>
      <b/>
      <sz val="22"/>
      <color theme="8"/>
      <name val="Calibri"/>
      <family val="2"/>
      <scheme val="minor"/>
    </font>
    <font>
      <b/>
      <sz val="26"/>
      <color theme="8"/>
      <name val="Calibri"/>
      <family val="2"/>
      <scheme val="minor"/>
    </font>
    <font>
      <b/>
      <sz val="20"/>
      <color theme="2"/>
      <name val="Calibri"/>
      <family val="2"/>
      <scheme val="minor"/>
    </font>
    <font>
      <b/>
      <sz val="18"/>
      <color theme="1"/>
      <name val="Calibri"/>
      <family val="2"/>
      <scheme val="minor"/>
    </font>
    <font>
      <sz val="8"/>
      <name val="Calibri"/>
      <family val="2"/>
      <scheme val="minor"/>
    </font>
  </fonts>
  <fills count="15">
    <fill>
      <patternFill patternType="none"/>
    </fill>
    <fill>
      <patternFill patternType="gray125"/>
    </fill>
    <fill>
      <patternFill patternType="solid">
        <fgColor theme="8"/>
        <bgColor theme="8"/>
      </patternFill>
    </fill>
    <fill>
      <patternFill patternType="none">
        <fgColor auto="1"/>
        <bgColor auto="1"/>
      </patternFill>
    </fill>
    <fill>
      <patternFill patternType="solid">
        <fgColor indexed="65"/>
      </patternFill>
    </fill>
    <fill>
      <patternFill patternType="solid">
        <fgColor rgb="FF006AB2"/>
        <bgColor rgb="FF006AB2"/>
      </patternFill>
    </fill>
    <fill>
      <patternFill patternType="solid">
        <fgColor rgb="FF0070C0"/>
        <bgColor rgb="FF0070C0"/>
      </patternFill>
    </fill>
    <fill>
      <patternFill patternType="solid">
        <fgColor indexed="27"/>
        <bgColor indexed="27"/>
      </patternFill>
    </fill>
    <fill>
      <patternFill patternType="solid">
        <fgColor theme="0"/>
        <bgColor theme="0"/>
      </patternFill>
    </fill>
    <fill>
      <patternFill patternType="solid">
        <fgColor theme="8"/>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bgColor indexed="64"/>
      </patternFill>
    </fill>
    <fill>
      <patternFill patternType="solid">
        <fgColor rgb="FF006AB2"/>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thin">
        <color rgb="FF000000"/>
      </bottom>
      <diagonal/>
    </border>
    <border>
      <left style="thin">
        <color theme="0" tint="-0.499984740745262"/>
      </left>
      <right/>
      <top/>
      <bottom style="thin">
        <color rgb="FF000000"/>
      </bottom>
      <diagonal/>
    </border>
    <border>
      <left/>
      <right style="thin">
        <color indexed="64"/>
      </right>
      <top/>
      <bottom/>
      <diagonal/>
    </border>
    <border>
      <left style="thin">
        <color indexed="64"/>
      </left>
      <right/>
      <top/>
      <bottom/>
      <diagonal/>
    </border>
    <border>
      <left style="thin">
        <color theme="0" tint="-0.499984740745262"/>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medium">
        <color theme="3"/>
      </left>
      <right/>
      <top/>
      <bottom/>
      <diagonal/>
    </border>
  </borders>
  <cellStyleXfs count="9">
    <xf numFmtId="0" fontId="0" fillId="0" borderId="0"/>
    <xf numFmtId="0" fontId="3" fillId="2" borderId="0" applyNumberFormat="0" applyBorder="0"/>
    <xf numFmtId="0" fontId="4" fillId="0" borderId="0" applyNumberFormat="0" applyFill="0" applyBorder="0"/>
    <xf numFmtId="0" fontId="2" fillId="3" borderId="0"/>
    <xf numFmtId="0" fontId="13" fillId="9" borderId="0" applyNumberFormat="0" applyBorder="0" applyAlignment="0" applyProtection="0"/>
    <xf numFmtId="0" fontId="14" fillId="3" borderId="0" applyNumberFormat="0" applyFill="0" applyBorder="0" applyAlignment="0" applyProtection="0"/>
    <xf numFmtId="44" fontId="2" fillId="3" borderId="0" applyFont="0" applyFill="0" applyBorder="0" applyAlignment="0" applyProtection="0"/>
    <xf numFmtId="0" fontId="16" fillId="0" borderId="0" applyNumberFormat="0" applyFill="0" applyBorder="0" applyAlignment="0" applyProtection="0"/>
    <xf numFmtId="0" fontId="1" fillId="3" borderId="0"/>
  </cellStyleXfs>
  <cellXfs count="90">
    <xf numFmtId="0" fontId="0" fillId="0" borderId="0" xfId="0"/>
    <xf numFmtId="0" fontId="7" fillId="5"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0" fontId="9" fillId="6" borderId="0" xfId="0" applyFont="1" applyFill="1" applyAlignment="1">
      <alignment horizontal="left" vertical="center" wrapText="1"/>
    </xf>
    <xf numFmtId="0" fontId="9" fillId="6" borderId="0" xfId="0" applyFont="1" applyFill="1" applyAlignment="1">
      <alignment vertical="center" wrapText="1"/>
    </xf>
    <xf numFmtId="0" fontId="6" fillId="6" borderId="0" xfId="0" applyFont="1" applyFill="1" applyAlignment="1">
      <alignment horizontal="left" vertical="center" wrapText="1"/>
    </xf>
    <xf numFmtId="0" fontId="6" fillId="6" borderId="0" xfId="0" applyFont="1" applyFill="1" applyAlignment="1">
      <alignment horizontal="center" vertical="center" wrapText="1"/>
    </xf>
    <xf numFmtId="0" fontId="9" fillId="6" borderId="0" xfId="0" applyFont="1" applyFill="1" applyAlignment="1">
      <alignment horizontal="center" vertical="center" wrapText="1"/>
    </xf>
    <xf numFmtId="0" fontId="4" fillId="7" borderId="2" xfId="2" applyFill="1" applyBorder="1" applyAlignment="1">
      <alignment horizontal="center" vertical="center"/>
    </xf>
    <xf numFmtId="0" fontId="5" fillId="7" borderId="2" xfId="2" applyFont="1" applyFill="1" applyBorder="1" applyAlignment="1">
      <alignment horizontal="center" vertical="center"/>
    </xf>
    <xf numFmtId="0" fontId="10" fillId="4" borderId="2" xfId="0" applyFont="1" applyFill="1" applyBorder="1" applyAlignment="1">
      <alignment horizontal="left" vertical="top" wrapText="1"/>
    </xf>
    <xf numFmtId="0" fontId="11" fillId="0" borderId="3" xfId="0" applyFont="1" applyBorder="1" applyAlignment="1">
      <alignment horizontal="left" vertical="top" wrapText="1"/>
    </xf>
    <xf numFmtId="0" fontId="15" fillId="0" borderId="0" xfId="0" applyFont="1"/>
    <xf numFmtId="0" fontId="10" fillId="3" borderId="2" xfId="0" applyFont="1" applyFill="1" applyBorder="1" applyAlignment="1">
      <alignment horizontal="left" vertical="top" wrapText="1"/>
    </xf>
    <xf numFmtId="0" fontId="1" fillId="3" borderId="0" xfId="8" applyAlignment="1">
      <alignment vertical="center"/>
    </xf>
    <xf numFmtId="0" fontId="1" fillId="3" borderId="0" xfId="8" applyAlignment="1">
      <alignment vertical="center" wrapText="1"/>
    </xf>
    <xf numFmtId="0" fontId="1" fillId="3" borderId="0" xfId="8" applyAlignment="1">
      <alignment horizontal="center" vertical="center" wrapText="1"/>
    </xf>
    <xf numFmtId="0" fontId="1" fillId="11" borderId="4" xfId="8" applyFill="1" applyBorder="1" applyAlignment="1">
      <alignment vertical="center"/>
    </xf>
    <xf numFmtId="0" fontId="18" fillId="11" borderId="5" xfId="8" applyFont="1" applyFill="1" applyBorder="1" applyAlignment="1">
      <alignment vertical="center" wrapText="1"/>
    </xf>
    <xf numFmtId="0" fontId="19" fillId="11" borderId="5" xfId="8" applyFont="1" applyFill="1" applyBorder="1" applyAlignment="1">
      <alignment horizontal="left" vertical="center"/>
    </xf>
    <xf numFmtId="0" fontId="17" fillId="3" borderId="2" xfId="8" applyFont="1" applyBorder="1" applyAlignment="1">
      <alignment horizontal="left" vertical="center"/>
    </xf>
    <xf numFmtId="0" fontId="17" fillId="3" borderId="2" xfId="8" applyFont="1" applyBorder="1" applyAlignment="1">
      <alignment horizontal="center" vertical="center"/>
    </xf>
    <xf numFmtId="14" fontId="17" fillId="3" borderId="2" xfId="8" applyNumberFormat="1" applyFont="1" applyBorder="1" applyAlignment="1">
      <alignment horizontal="center" vertical="center"/>
    </xf>
    <xf numFmtId="0" fontId="17" fillId="12" borderId="2" xfId="8" applyFont="1" applyFill="1" applyBorder="1" applyAlignment="1">
      <alignment horizontal="center" vertical="center" wrapText="1"/>
    </xf>
    <xf numFmtId="0" fontId="17" fillId="12" borderId="3" xfId="8" applyFont="1" applyFill="1" applyBorder="1" applyAlignment="1">
      <alignment horizontal="center" vertical="center"/>
    </xf>
    <xf numFmtId="0" fontId="17" fillId="12" borderId="2" xfId="8" applyFont="1" applyFill="1" applyBorder="1" applyAlignment="1">
      <alignment horizontal="center" vertical="center"/>
    </xf>
    <xf numFmtId="0" fontId="21" fillId="3" borderId="0" xfId="8" applyFont="1" applyAlignment="1">
      <alignment vertical="center"/>
    </xf>
    <xf numFmtId="0" fontId="24" fillId="3" borderId="0" xfId="8" applyFont="1" applyAlignment="1">
      <alignment horizontal="centerContinuous" vertical="center"/>
    </xf>
    <xf numFmtId="0" fontId="25" fillId="3" borderId="0" xfId="8" applyFont="1" applyAlignment="1">
      <alignment horizontal="centerContinuous" vertical="center"/>
    </xf>
    <xf numFmtId="0" fontId="1" fillId="3" borderId="0" xfId="8"/>
    <xf numFmtId="0" fontId="34" fillId="3" borderId="0" xfId="8" applyFont="1"/>
    <xf numFmtId="0" fontId="4" fillId="10" borderId="2" xfId="0" applyFont="1" applyFill="1" applyBorder="1" applyAlignment="1" applyProtection="1">
      <alignment vertical="center" wrapText="1"/>
      <protection locked="0"/>
    </xf>
    <xf numFmtId="0" fontId="4" fillId="3" borderId="2" xfId="0" applyFont="1" applyFill="1" applyBorder="1" applyAlignment="1" applyProtection="1">
      <alignment vertical="center" wrapText="1"/>
      <protection locked="0"/>
    </xf>
    <xf numFmtId="0" fontId="4" fillId="3" borderId="2" xfId="0" applyFont="1" applyFill="1" applyBorder="1" applyAlignment="1" applyProtection="1">
      <alignment horizontal="left" vertical="center" wrapText="1"/>
      <protection locked="0"/>
    </xf>
    <xf numFmtId="0" fontId="4" fillId="0" borderId="2" xfId="0" applyFont="1" applyBorder="1" applyAlignment="1">
      <alignment vertical="center" wrapText="1"/>
    </xf>
    <xf numFmtId="0" fontId="11" fillId="0" borderId="2" xfId="0" applyFont="1" applyBorder="1" applyAlignment="1">
      <alignment horizontal="center" vertical="center" wrapText="1"/>
    </xf>
    <xf numFmtId="0" fontId="11" fillId="3" borderId="2" xfId="0" applyFont="1" applyFill="1" applyBorder="1" applyAlignment="1">
      <alignment horizontal="center" vertical="center" wrapText="1"/>
    </xf>
    <xf numFmtId="0" fontId="5" fillId="3" borderId="2" xfId="2" applyFont="1" applyFill="1" applyBorder="1" applyAlignment="1">
      <alignment horizontal="center" vertical="center"/>
    </xf>
    <xf numFmtId="0" fontId="4" fillId="4" borderId="2" xfId="0" applyFont="1" applyFill="1" applyBorder="1" applyAlignment="1">
      <alignment vertical="center" wrapText="1"/>
    </xf>
    <xf numFmtId="0" fontId="4" fillId="4" borderId="2" xfId="2" applyFill="1" applyBorder="1"/>
    <xf numFmtId="0" fontId="11" fillId="8" borderId="2" xfId="0" applyFont="1" applyFill="1" applyBorder="1" applyAlignment="1">
      <alignment vertical="center" wrapText="1"/>
    </xf>
    <xf numFmtId="0" fontId="11" fillId="4" borderId="2" xfId="0" applyFont="1" applyFill="1" applyBorder="1" applyAlignment="1">
      <alignment vertical="center" wrapText="1"/>
    </xf>
    <xf numFmtId="0" fontId="11" fillId="4"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4" fillId="0" borderId="2" xfId="2" applyBorder="1"/>
    <xf numFmtId="0" fontId="4" fillId="0" borderId="2" xfId="0" applyFont="1" applyBorder="1" applyAlignment="1">
      <alignment horizontal="center" vertical="center" wrapText="1"/>
    </xf>
    <xf numFmtId="0" fontId="4" fillId="4" borderId="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5" fillId="0" borderId="0" xfId="0" applyFont="1" applyAlignment="1">
      <alignment vertical="center"/>
    </xf>
    <xf numFmtId="0" fontId="0" fillId="0" borderId="0" xfId="0" applyAlignment="1">
      <alignment vertical="center"/>
    </xf>
    <xf numFmtId="0" fontId="4" fillId="3" borderId="2" xfId="0" applyFont="1" applyFill="1" applyBorder="1" applyAlignment="1">
      <alignment horizontal="left" vertical="center" wrapText="1"/>
    </xf>
    <xf numFmtId="0" fontId="4" fillId="3" borderId="2" xfId="0" applyFont="1" applyFill="1" applyBorder="1" applyAlignment="1" applyProtection="1">
      <alignment horizontal="center" vertical="center" wrapText="1"/>
      <protection locked="0"/>
    </xf>
    <xf numFmtId="0" fontId="5" fillId="7" borderId="2" xfId="2" applyFont="1" applyFill="1" applyBorder="1" applyAlignment="1">
      <alignment horizontal="center" vertical="center" wrapText="1"/>
    </xf>
    <xf numFmtId="0" fontId="4" fillId="10" borderId="2" xfId="0" applyFont="1" applyFill="1" applyBorder="1" applyAlignment="1" applyProtection="1">
      <alignment horizontal="center" vertical="center" wrapText="1"/>
      <protection locked="0"/>
    </xf>
    <xf numFmtId="0" fontId="1" fillId="3" borderId="0" xfId="8" applyAlignment="1">
      <alignment horizontal="center" vertical="center" wrapText="1"/>
    </xf>
    <xf numFmtId="0" fontId="28" fillId="11" borderId="19" xfId="8" applyFont="1" applyFill="1" applyBorder="1" applyAlignment="1">
      <alignment horizontal="center" vertical="center"/>
    </xf>
    <xf numFmtId="0" fontId="28" fillId="11" borderId="0" xfId="8" applyFont="1" applyFill="1" applyAlignment="1">
      <alignment horizontal="center" vertical="center"/>
    </xf>
    <xf numFmtId="0" fontId="27" fillId="11" borderId="19" xfId="8" applyFont="1" applyFill="1" applyBorder="1" applyAlignment="1">
      <alignment horizontal="center" vertical="center"/>
    </xf>
    <xf numFmtId="0" fontId="27" fillId="11" borderId="0" xfId="8" applyFont="1" applyFill="1" applyAlignment="1">
      <alignment horizontal="center" vertical="center"/>
    </xf>
    <xf numFmtId="0" fontId="26" fillId="11" borderId="19" xfId="8" applyFont="1" applyFill="1" applyBorder="1" applyAlignment="1">
      <alignment horizontal="center" vertical="center"/>
    </xf>
    <xf numFmtId="0" fontId="26" fillId="11" borderId="0" xfId="8" applyFont="1" applyFill="1" applyAlignment="1">
      <alignment horizontal="center" vertical="center"/>
    </xf>
    <xf numFmtId="0" fontId="23" fillId="14" borderId="13" xfId="8" applyFont="1" applyFill="1" applyBorder="1" applyAlignment="1">
      <alignment horizontal="center" vertical="center"/>
    </xf>
    <xf numFmtId="0" fontId="23" fillId="14" borderId="0" xfId="8" applyFont="1" applyFill="1" applyAlignment="1">
      <alignment horizontal="center" vertical="center"/>
    </xf>
    <xf numFmtId="0" fontId="21" fillId="3" borderId="16" xfId="8" applyFont="1" applyBorder="1" applyAlignment="1">
      <alignment horizontal="left" vertical="center"/>
    </xf>
    <xf numFmtId="0" fontId="21" fillId="3" borderId="15" xfId="8" applyFont="1" applyBorder="1" applyAlignment="1">
      <alignment horizontal="left" vertical="center"/>
    </xf>
    <xf numFmtId="0" fontId="21" fillId="3" borderId="14" xfId="8" applyFont="1" applyBorder="1" applyAlignment="1">
      <alignment horizontal="left" vertical="center"/>
    </xf>
    <xf numFmtId="164" fontId="22" fillId="3" borderId="12" xfId="8" applyNumberFormat="1" applyFont="1" applyBorder="1" applyAlignment="1">
      <alignment horizontal="left" vertical="center"/>
    </xf>
    <xf numFmtId="164" fontId="22" fillId="3" borderId="0" xfId="8" applyNumberFormat="1" applyFont="1" applyAlignment="1">
      <alignment horizontal="left" vertical="center"/>
    </xf>
    <xf numFmtId="164" fontId="22" fillId="3" borderId="11" xfId="8" applyNumberFormat="1" applyFont="1" applyBorder="1" applyAlignment="1">
      <alignment horizontal="left" vertical="center"/>
    </xf>
    <xf numFmtId="0" fontId="21" fillId="3" borderId="18" xfId="8" applyFont="1" applyBorder="1" applyAlignment="1">
      <alignment horizontal="left" vertical="center"/>
    </xf>
    <xf numFmtId="0" fontId="21" fillId="3" borderId="17" xfId="8" applyFont="1" applyBorder="1" applyAlignment="1">
      <alignment horizontal="left" vertical="center"/>
    </xf>
    <xf numFmtId="0" fontId="21" fillId="3" borderId="0" xfId="8" applyFont="1" applyAlignment="1">
      <alignment horizontal="left" vertical="center" wrapText="1"/>
    </xf>
    <xf numFmtId="0" fontId="20" fillId="13" borderId="3" xfId="8" applyFont="1" applyFill="1" applyBorder="1" applyAlignment="1">
      <alignment horizontal="center" vertical="center"/>
    </xf>
    <xf numFmtId="0" fontId="20" fillId="13" borderId="5" xfId="8" applyFont="1" applyFill="1" applyBorder="1" applyAlignment="1">
      <alignment horizontal="center" vertical="center"/>
    </xf>
    <xf numFmtId="0" fontId="20" fillId="13" borderId="4" xfId="8" applyFont="1" applyFill="1" applyBorder="1" applyAlignment="1">
      <alignment horizontal="center" vertical="center"/>
    </xf>
    <xf numFmtId="0" fontId="21" fillId="3" borderId="13" xfId="8" applyFont="1" applyBorder="1" applyAlignment="1">
      <alignment horizontal="left" vertical="center"/>
    </xf>
    <xf numFmtId="0" fontId="21" fillId="3" borderId="0" xfId="8" applyFont="1" applyAlignment="1">
      <alignment horizontal="left" vertical="center"/>
    </xf>
    <xf numFmtId="0" fontId="22" fillId="3" borderId="12" xfId="8" applyFont="1" applyBorder="1" applyAlignment="1">
      <alignment horizontal="left" vertical="center"/>
    </xf>
    <xf numFmtId="0" fontId="22" fillId="3" borderId="0" xfId="8" applyFont="1" applyAlignment="1">
      <alignment horizontal="left" vertical="center"/>
    </xf>
    <xf numFmtId="0" fontId="22" fillId="3" borderId="11" xfId="8" applyFont="1" applyBorder="1" applyAlignment="1">
      <alignment horizontal="left" vertical="center"/>
    </xf>
    <xf numFmtId="0" fontId="21" fillId="3" borderId="12" xfId="8" applyFont="1" applyBorder="1" applyAlignment="1">
      <alignment horizontal="left" vertical="center"/>
    </xf>
    <xf numFmtId="0" fontId="21" fillId="3" borderId="11" xfId="8" applyFont="1" applyBorder="1" applyAlignment="1">
      <alignment horizontal="left" vertical="center"/>
    </xf>
    <xf numFmtId="0" fontId="21" fillId="3" borderId="10" xfId="8" applyFont="1" applyBorder="1" applyAlignment="1">
      <alignment horizontal="left" vertical="center"/>
    </xf>
    <xf numFmtId="0" fontId="21" fillId="3" borderId="9" xfId="8" applyFont="1" applyBorder="1" applyAlignment="1">
      <alignment horizontal="left" vertical="center"/>
    </xf>
    <xf numFmtId="0" fontId="22" fillId="3" borderId="8" xfId="8" applyFont="1" applyBorder="1" applyAlignment="1">
      <alignment horizontal="left" vertical="center"/>
    </xf>
    <xf numFmtId="0" fontId="22" fillId="3" borderId="7" xfId="8" applyFont="1" applyBorder="1" applyAlignment="1">
      <alignment horizontal="left" vertical="center"/>
    </xf>
    <xf numFmtId="0" fontId="22" fillId="3" borderId="6" xfId="8" applyFont="1" applyBorder="1" applyAlignment="1">
      <alignment horizontal="left" vertical="center"/>
    </xf>
    <xf numFmtId="0" fontId="29" fillId="10" borderId="0" xfId="8" applyFont="1" applyFill="1" applyAlignment="1">
      <alignment horizontal="center" vertical="center" wrapText="1"/>
    </xf>
  </cellXfs>
  <cellStyles count="9">
    <cellStyle name="Accent5" xfId="1" builtinId="45"/>
    <cellStyle name="Accent5 2" xfId="4" xr:uid="{00000000-0005-0000-0000-000001000000}"/>
    <cellStyle name="Hyperlink" xfId="7" xr:uid="{00000000-0005-0000-0000-000002000000}"/>
    <cellStyle name="Monétaire 2" xfId="6" xr:uid="{00000000-0005-0000-0000-000003000000}"/>
    <cellStyle name="Normal" xfId="0" builtinId="0"/>
    <cellStyle name="Normal 2" xfId="2" xr:uid="{00000000-0005-0000-0000-000005000000}"/>
    <cellStyle name="Normal 2 2" xfId="5" xr:uid="{00000000-0005-0000-0000-000006000000}"/>
    <cellStyle name="Normal 3" xfId="3" xr:uid="{00000000-0005-0000-0000-000007000000}"/>
    <cellStyle name="Normal 4"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78712</xdr:colOff>
      <xdr:row>0</xdr:row>
      <xdr:rowOff>110210</xdr:rowOff>
    </xdr:from>
    <xdr:ext cx="2517991" cy="521961"/>
    <xdr:pic>
      <xdr:nvPicPr>
        <xdr:cNvPr id="2" name="Image 1">
          <a:extLst>
            <a:ext uri="{FF2B5EF4-FFF2-40B4-BE49-F238E27FC236}">
              <a16:creationId xmlns:a16="http://schemas.microsoft.com/office/drawing/2014/main" id="{7DD16F01-D426-4023-9169-0122EFDA35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12" y="110210"/>
          <a:ext cx="2517991" cy="521961"/>
        </a:xfrm>
        <a:prstGeom prst="rect">
          <a:avLst/>
        </a:prstGeom>
      </xdr:spPr>
    </xdr:pic>
    <xdr:clientData/>
  </xdr:oneCellAnchor>
  <xdr:oneCellAnchor>
    <xdr:from>
      <xdr:col>0</xdr:col>
      <xdr:colOff>108857</xdr:colOff>
      <xdr:row>29</xdr:row>
      <xdr:rowOff>40822</xdr:rowOff>
    </xdr:from>
    <xdr:ext cx="2297481" cy="719366"/>
    <xdr:pic>
      <xdr:nvPicPr>
        <xdr:cNvPr id="3" name="Image 2">
          <a:extLst>
            <a:ext uri="{FF2B5EF4-FFF2-40B4-BE49-F238E27FC236}">
              <a16:creationId xmlns:a16="http://schemas.microsoft.com/office/drawing/2014/main" id="{77B262DE-676A-4EBF-BA4D-7AF6F979C7CC}"/>
            </a:ext>
          </a:extLst>
        </xdr:cNvPr>
        <xdr:cNvPicPr>
          <a:picLocks noChangeAspect="1"/>
        </xdr:cNvPicPr>
      </xdr:nvPicPr>
      <xdr:blipFill>
        <a:blip xmlns:r="http://schemas.openxmlformats.org/officeDocument/2006/relationships" r:embed="rId2"/>
        <a:stretch>
          <a:fillRect/>
        </a:stretch>
      </xdr:blipFill>
      <xdr:spPr>
        <a:xfrm>
          <a:off x="108857" y="8102782"/>
          <a:ext cx="2297481" cy="71936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230910</xdr:colOff>
      <xdr:row>1</xdr:row>
      <xdr:rowOff>96485</xdr:rowOff>
    </xdr:from>
    <xdr:to>
      <xdr:col>21</xdr:col>
      <xdr:colOff>0</xdr:colOff>
      <xdr:row>73</xdr:row>
      <xdr:rowOff>34637</xdr:rowOff>
    </xdr:to>
    <xdr:sp macro="" textlink="">
      <xdr:nvSpPr>
        <xdr:cNvPr id="2" name="ZoneTexte 1">
          <a:extLst>
            <a:ext uri="{FF2B5EF4-FFF2-40B4-BE49-F238E27FC236}">
              <a16:creationId xmlns:a16="http://schemas.microsoft.com/office/drawing/2014/main" id="{02A48C73-03B7-4630-9ADA-BE8FABFF1988}"/>
            </a:ext>
          </a:extLst>
        </xdr:cNvPr>
        <xdr:cNvSpPr txBox="1"/>
      </xdr:nvSpPr>
      <xdr:spPr>
        <a:xfrm>
          <a:off x="230910" y="1742405"/>
          <a:ext cx="17371290" cy="12671172"/>
        </a:xfrm>
        <a:prstGeom prst="rect">
          <a:avLst/>
        </a:prstGeom>
        <a:solidFill>
          <a:schemeClr val="bg1">
            <a:lumMod val="95000"/>
          </a:schemeClr>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600" b="1">
              <a:solidFill>
                <a:schemeClr val="tx2"/>
              </a:solidFill>
              <a:effectLst/>
              <a:latin typeface="+mn-lt"/>
              <a:ea typeface="+mn-ea"/>
              <a:cs typeface="+mn-cs"/>
            </a:rPr>
            <a:t>Guide</a:t>
          </a:r>
          <a:r>
            <a:rPr lang="fr-FR" sz="1600" b="1" baseline="0">
              <a:solidFill>
                <a:schemeClr val="tx2"/>
              </a:solidFill>
              <a:effectLst/>
              <a:latin typeface="+mn-lt"/>
              <a:ea typeface="+mn-ea"/>
              <a:cs typeface="+mn-cs"/>
            </a:rPr>
            <a:t> de lecture</a:t>
          </a:r>
          <a:endParaRPr lang="fr-FR" sz="1600" b="1">
            <a:solidFill>
              <a:schemeClr val="tx2"/>
            </a:solidFill>
            <a:effectLst/>
            <a:latin typeface="+mn-lt"/>
            <a:ea typeface="+mn-ea"/>
            <a:cs typeface="+mn-cs"/>
          </a:endParaRPr>
        </a:p>
        <a:p>
          <a:pPr algn="just"/>
          <a:endParaRPr lang="fr-FR" sz="1400" b="1">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Le présent référentiel consolide l’ensemble des exigences auxquelles les solutions candidates à la labellisation Ségur doivent se</a:t>
          </a:r>
          <a:r>
            <a:rPr lang="fr-FR" sz="1400" b="0" baseline="0">
              <a:solidFill>
                <a:sysClr val="windowText" lastClr="000000"/>
              </a:solidFill>
              <a:effectLst/>
              <a:latin typeface="+mn-lt"/>
              <a:ea typeface="+mn-ea"/>
              <a:cs typeface="+mn-cs"/>
            </a:rPr>
            <a:t> conformer, ainsi que les scénarios de conformité et les preuves attendues, associés à ces exigences.</a:t>
          </a:r>
          <a:endParaRPr lang="fr-FR" sz="1400" b="0" strike="sngStrike" baseline="0">
            <a:solidFill>
              <a:sysClr val="windowText" lastClr="000000"/>
            </a:solidFill>
            <a:effectLst/>
            <a:latin typeface="+mn-lt"/>
            <a:ea typeface="+mn-ea"/>
            <a:cs typeface="+mn-cs"/>
          </a:endParaRPr>
        </a:p>
        <a:p>
          <a:pPr algn="just"/>
          <a:endParaRPr lang="fr-FR" sz="1400" b="1">
            <a:solidFill>
              <a:sysClr val="windowText" lastClr="000000"/>
            </a:solidFill>
            <a:effectLst/>
            <a:latin typeface="+mn-lt"/>
            <a:ea typeface="+mn-ea"/>
            <a:cs typeface="+mn-cs"/>
          </a:endParaRPr>
        </a:p>
        <a:p>
          <a:pPr algn="just"/>
          <a:r>
            <a:rPr lang="fr-FR" sz="1600" b="1">
              <a:solidFill>
                <a:schemeClr val="accent5"/>
              </a:solidFill>
              <a:effectLst/>
              <a:latin typeface="+mn-lt"/>
              <a:ea typeface="+mn-ea"/>
              <a:cs typeface="+mn-cs"/>
            </a:rPr>
            <a:t>Structuration</a:t>
          </a:r>
          <a:r>
            <a:rPr lang="fr-FR" sz="1600" b="1" baseline="0">
              <a:solidFill>
                <a:schemeClr val="accent5"/>
              </a:solidFill>
              <a:effectLst/>
              <a:latin typeface="+mn-lt"/>
              <a:ea typeface="+mn-ea"/>
              <a:cs typeface="+mn-cs"/>
            </a:rPr>
            <a:t> des exigences</a:t>
          </a:r>
        </a:p>
        <a:p>
          <a:pPr algn="just"/>
          <a:endParaRPr lang="fr-FR" sz="1600" b="1">
            <a:solidFill>
              <a:schemeClr val="accent5"/>
            </a:solidFill>
            <a:effectLst/>
            <a:latin typeface="+mn-lt"/>
            <a:ea typeface="+mn-ea"/>
            <a:cs typeface="+mn-cs"/>
          </a:endParaRPr>
        </a:p>
        <a:p>
          <a:pPr algn="just"/>
          <a:r>
            <a:rPr lang="fr-FR" sz="1400" b="0">
              <a:solidFill>
                <a:sysClr val="windowText" lastClr="000000"/>
              </a:solidFill>
              <a:effectLst/>
              <a:latin typeface="+mn-lt"/>
              <a:ea typeface="+mn-ea"/>
              <a:cs typeface="+mn-cs"/>
            </a:rPr>
            <a:t>La structuration du référentiel et la formulation des exigences sont fondées sur la norme ISO 10781 (Modèle fonctionnel d'un système de dossier informatisé de santé).</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Le référentiel est organisé en différentes</a:t>
          </a:r>
          <a:r>
            <a:rPr lang="fr-FR" sz="1400" b="0" baseline="0">
              <a:solidFill>
                <a:sysClr val="windowText" lastClr="000000"/>
              </a:solidFill>
              <a:effectLst/>
              <a:latin typeface="+mn-lt"/>
              <a:ea typeface="+mn-ea"/>
              <a:cs typeface="+mn-cs"/>
            </a:rPr>
            <a:t> </a:t>
          </a:r>
          <a:r>
            <a:rPr lang="fr-FR" sz="1400" b="1" baseline="0">
              <a:solidFill>
                <a:sysClr val="windowText" lastClr="000000"/>
              </a:solidFill>
              <a:effectLst/>
              <a:latin typeface="+mn-lt"/>
              <a:ea typeface="+mn-ea"/>
              <a:cs typeface="+mn-cs"/>
            </a:rPr>
            <a:t>sections</a:t>
          </a:r>
          <a:r>
            <a:rPr lang="fr-FR" sz="1400" b="0" baseline="0">
              <a:solidFill>
                <a:sysClr val="windowText" lastClr="000000"/>
              </a:solidFill>
              <a:effectLst/>
              <a:latin typeface="+mn-lt"/>
              <a:ea typeface="+mn-ea"/>
              <a:cs typeface="+mn-cs"/>
            </a:rPr>
            <a:t> regroupant plusieurs </a:t>
          </a:r>
          <a:r>
            <a:rPr lang="fr-FR" sz="1400" b="1" baseline="0">
              <a:solidFill>
                <a:sysClr val="windowText" lastClr="000000"/>
              </a:solidFill>
              <a:effectLst/>
              <a:latin typeface="+mn-lt"/>
              <a:ea typeface="+mn-ea"/>
              <a:cs typeface="+mn-cs"/>
            </a:rPr>
            <a:t>blocs</a:t>
          </a:r>
          <a:r>
            <a:rPr lang="fr-FR" sz="1400" b="0">
              <a:solidFill>
                <a:sysClr val="windowText" lastClr="000000"/>
              </a:solidFill>
              <a:effectLst/>
              <a:latin typeface="+mn-lt"/>
              <a:ea typeface="+mn-ea"/>
              <a:cs typeface="+mn-cs"/>
            </a:rPr>
            <a:t>.</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Chaque </a:t>
          </a:r>
          <a:r>
            <a:rPr lang="fr-FR" sz="1400" b="1">
              <a:solidFill>
                <a:sysClr val="windowText" lastClr="000000"/>
              </a:solidFill>
              <a:effectLst/>
              <a:latin typeface="+mn-lt"/>
              <a:ea typeface="+mn-ea"/>
              <a:cs typeface="+mn-cs"/>
            </a:rPr>
            <a:t>bloc</a:t>
          </a:r>
          <a:r>
            <a:rPr lang="fr-FR" sz="1400" b="0">
              <a:solidFill>
                <a:sysClr val="windowText" lastClr="000000"/>
              </a:solidFill>
              <a:effectLst/>
              <a:latin typeface="+mn-lt"/>
              <a:ea typeface="+mn-ea"/>
              <a:cs typeface="+mn-cs"/>
            </a:rPr>
            <a:t> est composé de </a:t>
          </a:r>
          <a:r>
            <a:rPr lang="fr-FR" sz="1400" b="1">
              <a:solidFill>
                <a:sysClr val="windowText" lastClr="000000"/>
              </a:solidFill>
              <a:effectLst/>
              <a:latin typeface="+mn-lt"/>
              <a:ea typeface="+mn-ea"/>
              <a:cs typeface="+mn-cs"/>
            </a:rPr>
            <a:t>fonctions</a:t>
          </a:r>
          <a:r>
            <a:rPr lang="fr-FR" sz="1400" b="0">
              <a:solidFill>
                <a:sysClr val="windowText" lastClr="000000"/>
              </a:solidFill>
              <a:effectLst/>
              <a:latin typeface="+mn-lt"/>
              <a:ea typeface="+mn-ea"/>
              <a:cs typeface="+mn-cs"/>
            </a:rPr>
            <a:t>, décrites par une succession </a:t>
          </a:r>
          <a:r>
            <a:rPr lang="fr-FR" sz="1400" b="1">
              <a:solidFill>
                <a:sysClr val="windowText" lastClr="000000"/>
              </a:solidFill>
              <a:effectLst/>
              <a:latin typeface="+mn-lt"/>
              <a:ea typeface="+mn-ea"/>
              <a:cs typeface="+mn-cs"/>
            </a:rPr>
            <a:t>d'exigences</a:t>
          </a:r>
          <a:r>
            <a:rPr lang="fr-FR" sz="1400" b="0">
              <a:solidFill>
                <a:sysClr val="windowText" lastClr="000000"/>
              </a:solidFill>
              <a:effectLst/>
              <a:latin typeface="+mn-lt"/>
              <a:ea typeface="+mn-ea"/>
              <a:cs typeface="+mn-cs"/>
            </a:rPr>
            <a:t> ou </a:t>
          </a:r>
          <a:r>
            <a:rPr lang="fr-FR" sz="1400" b="1">
              <a:solidFill>
                <a:sysClr val="windowText" lastClr="000000"/>
              </a:solidFill>
              <a:effectLst/>
              <a:latin typeface="+mn-lt"/>
              <a:ea typeface="+mn-ea"/>
              <a:cs typeface="+mn-cs"/>
            </a:rPr>
            <a:t>de préconisation </a:t>
          </a:r>
          <a:r>
            <a:rPr lang="fr-FR" sz="1400" b="0">
              <a:solidFill>
                <a:sysClr val="windowText" lastClr="000000"/>
              </a:solidFill>
              <a:effectLst/>
              <a:latin typeface="+mn-lt"/>
              <a:ea typeface="+mn-ea"/>
              <a:cs typeface="+mn-cs"/>
            </a:rPr>
            <a:t>visant à qualifier les fonctionnalités de la solution et préciser leur contenu. Il s’agit</a:t>
          </a:r>
          <a:r>
            <a:rPr lang="fr-FR" sz="1400" b="0" baseline="0">
              <a:solidFill>
                <a:sysClr val="windowText" lastClr="000000"/>
              </a:solidFill>
              <a:effectLst/>
              <a:latin typeface="+mn-lt"/>
              <a:ea typeface="+mn-ea"/>
              <a:cs typeface="+mn-cs"/>
            </a:rPr>
            <a:t> </a:t>
          </a:r>
          <a:r>
            <a:rPr lang="fr-FR" sz="1400" b="0">
              <a:solidFill>
                <a:sysClr val="windowText" lastClr="000000"/>
              </a:solidFill>
              <a:effectLst/>
              <a:latin typeface="+mn-lt"/>
              <a:ea typeface="+mn-ea"/>
              <a:cs typeface="+mn-cs"/>
            </a:rPr>
            <a:t>d'exigences qui seront auditées dans le cadre de la labellisation: l’utilisation d’une formulation homogène doit contribuer à faciliter la vérification de l’intégration par les logiciels des exigences.</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En termes de sémantique, l’énoncé des critères suit un modèle de rédaction homogène : « Le système + DOIT / PEUT + verbe d’action ». </a:t>
          </a:r>
        </a:p>
        <a:p>
          <a:pPr algn="just"/>
          <a:r>
            <a:rPr lang="fr-FR" sz="1400" b="0">
              <a:solidFill>
                <a:sysClr val="windowText" lastClr="000000"/>
              </a:solidFill>
              <a:effectLst/>
              <a:latin typeface="+mn-lt"/>
              <a:ea typeface="+mn-ea"/>
              <a:cs typeface="+mn-cs"/>
            </a:rPr>
            <a:t>L’utilisation de « DOIT » indique qu’il s’agit  d'une exigence obligatoire.</a:t>
          </a:r>
        </a:p>
        <a:p>
          <a:pPr algn="just"/>
          <a:r>
            <a:rPr lang="fr-FR" sz="1400" b="0">
              <a:solidFill>
                <a:sysClr val="windowText" lastClr="000000"/>
              </a:solidFill>
              <a:effectLst/>
              <a:latin typeface="+mn-lt"/>
              <a:ea typeface="+mn-ea"/>
              <a:cs typeface="+mn-cs"/>
            </a:rPr>
            <a:t>L'utilisation de « PEUT » indique qu'il s'agit d'une</a:t>
          </a:r>
          <a:r>
            <a:rPr lang="fr-FR" sz="1400" b="0" baseline="0">
              <a:solidFill>
                <a:sysClr val="windowText" lastClr="000000"/>
              </a:solidFill>
              <a:effectLst/>
              <a:latin typeface="+mn-lt"/>
              <a:ea typeface="+mn-ea"/>
              <a:cs typeface="+mn-cs"/>
            </a:rPr>
            <a:t> préconisation,</a:t>
          </a:r>
          <a:r>
            <a:rPr lang="fr-FR" sz="1400" b="0">
              <a:solidFill>
                <a:sysClr val="windowText" lastClr="000000"/>
              </a:solidFill>
              <a:effectLst/>
              <a:latin typeface="+mn-lt"/>
              <a:ea typeface="+mn-ea"/>
              <a:cs typeface="+mn-cs"/>
            </a:rPr>
            <a:t> non prise</a:t>
          </a:r>
          <a:r>
            <a:rPr lang="fr-FR" sz="1400" b="0" baseline="0">
              <a:solidFill>
                <a:sysClr val="windowText" lastClr="000000"/>
              </a:solidFill>
              <a:effectLst/>
              <a:latin typeface="+mn-lt"/>
              <a:ea typeface="+mn-ea"/>
              <a:cs typeface="+mn-cs"/>
            </a:rPr>
            <a:t> </a:t>
          </a:r>
          <a:r>
            <a:rPr lang="fr-FR" sz="1400" b="0">
              <a:solidFill>
                <a:sysClr val="windowText" lastClr="000000"/>
              </a:solidFill>
              <a:effectLst/>
              <a:latin typeface="+mn-lt"/>
              <a:ea typeface="+mn-ea"/>
              <a:cs typeface="+mn-cs"/>
            </a:rPr>
            <a:t>en compte dans le cadre de l'attribution du label.</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Une</a:t>
          </a:r>
          <a:r>
            <a:rPr lang="fr-FR" sz="1400" b="0" baseline="0">
              <a:solidFill>
                <a:sysClr val="windowText" lastClr="000000"/>
              </a:solidFill>
              <a:effectLst/>
              <a:latin typeface="+mn-lt"/>
              <a:ea typeface="+mn-ea"/>
              <a:cs typeface="+mn-cs"/>
            </a:rPr>
            <a:t> ou plusieurs exigences peuvent être associées à une même fonction. </a:t>
          </a:r>
        </a:p>
        <a:p>
          <a:pPr algn="just"/>
          <a:endParaRPr lang="fr-FR" sz="1400" b="0" baseline="0">
            <a:solidFill>
              <a:sysClr val="windowText" lastClr="000000"/>
            </a:solidFill>
            <a:effectLst/>
            <a:latin typeface="+mn-lt"/>
            <a:ea typeface="+mn-ea"/>
            <a:cs typeface="+mn-cs"/>
          </a:endParaRPr>
        </a:p>
        <a:p>
          <a:pPr algn="just"/>
          <a:r>
            <a:rPr lang="fr-FR" sz="1400" b="0" baseline="0">
              <a:solidFill>
                <a:sysClr val="windowText" lastClr="000000"/>
              </a:solidFill>
              <a:effectLst/>
              <a:latin typeface="+mn-lt"/>
              <a:ea typeface="+mn-ea"/>
              <a:cs typeface="+mn-cs"/>
            </a:rPr>
            <a:t>La numérotation des exigences des DSR publiés en pré-information est conservée pour faciliter l'appropriation des versions définititves (colonne C : "N°").</a:t>
          </a:r>
        </a:p>
        <a:p>
          <a:pPr algn="just"/>
          <a:endParaRPr lang="fr-FR" sz="1400" b="0" baseline="0">
            <a:solidFill>
              <a:sysClr val="windowText" lastClr="000000"/>
            </a:solidFill>
            <a:effectLst/>
            <a:latin typeface="+mn-lt"/>
            <a:ea typeface="+mn-ea"/>
            <a:cs typeface="+mn-cs"/>
          </a:endParaRPr>
        </a:p>
        <a:p>
          <a:pPr algn="just"/>
          <a:r>
            <a:rPr lang="fr-FR" sz="1600" b="1">
              <a:solidFill>
                <a:schemeClr val="accent5"/>
              </a:solidFill>
              <a:effectLst/>
              <a:latin typeface="+mn-lt"/>
              <a:ea typeface="+mn-ea"/>
              <a:cs typeface="+mn-cs"/>
            </a:rPr>
            <a:t>Scénario de conformité et preuves</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A</a:t>
          </a:r>
          <a:r>
            <a:rPr lang="fr-FR" sz="1400" b="0" baseline="0">
              <a:solidFill>
                <a:sysClr val="windowText" lastClr="000000"/>
              </a:solidFill>
              <a:effectLst/>
              <a:latin typeface="+mn-lt"/>
              <a:ea typeface="+mn-ea"/>
              <a:cs typeface="+mn-cs"/>
            </a:rPr>
            <a:t> chaque exigence est associé un </a:t>
          </a:r>
          <a:r>
            <a:rPr lang="fr-FR" sz="1400" b="1" baseline="0">
              <a:solidFill>
                <a:sysClr val="windowText" lastClr="000000"/>
              </a:solidFill>
              <a:effectLst/>
              <a:latin typeface="+mn-lt"/>
              <a:ea typeface="+mn-ea"/>
              <a:cs typeface="+mn-cs"/>
            </a:rPr>
            <a:t>scénario de conformité</a:t>
          </a:r>
          <a:r>
            <a:rPr lang="fr-FR" sz="1400" b="0" baseline="0">
              <a:solidFill>
                <a:sysClr val="windowText" lastClr="000000"/>
              </a:solidFill>
              <a:effectLst/>
              <a:latin typeface="+mn-lt"/>
              <a:ea typeface="+mn-ea"/>
              <a:cs typeface="+mn-cs"/>
            </a:rPr>
            <a:t>, détaillant les étapes à suivre par l'éditeur afin de prouver la conformité de sa solution à l'exigence associée. Pour un même scénario de conformité, une ou plusieurs </a:t>
          </a:r>
          <a:r>
            <a:rPr lang="fr-FR" sz="1400" b="1" baseline="0">
              <a:solidFill>
                <a:sysClr val="windowText" lastClr="000000"/>
              </a:solidFill>
              <a:effectLst/>
              <a:latin typeface="+mn-lt"/>
              <a:ea typeface="+mn-ea"/>
              <a:cs typeface="+mn-cs"/>
            </a:rPr>
            <a:t>preuves</a:t>
          </a:r>
          <a:r>
            <a:rPr lang="fr-FR" sz="1400" b="0" baseline="0">
              <a:solidFill>
                <a:sysClr val="windowText" lastClr="000000"/>
              </a:solidFill>
              <a:effectLst/>
              <a:latin typeface="+mn-lt"/>
              <a:ea typeface="+mn-ea"/>
              <a:cs typeface="+mn-cs"/>
            </a:rPr>
            <a:t> peuvent être demandées. </a:t>
          </a:r>
          <a:endParaRPr lang="fr-FR" sz="1400" b="1">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r>
            <a:rPr lang="fr-FR" sz="1400" b="0" i="1">
              <a:solidFill>
                <a:sysClr val="windowText" lastClr="000000"/>
              </a:solidFill>
              <a:effectLst/>
              <a:latin typeface="+mn-lt"/>
              <a:ea typeface="+mn-ea"/>
              <a:cs typeface="+mn-cs"/>
            </a:rPr>
            <a:t>Schéma de structuration du</a:t>
          </a:r>
          <a:r>
            <a:rPr lang="fr-FR" sz="1400" b="0" i="1" baseline="0">
              <a:solidFill>
                <a:sysClr val="windowText" lastClr="000000"/>
              </a:solidFill>
              <a:effectLst/>
              <a:latin typeface="+mn-lt"/>
              <a:ea typeface="+mn-ea"/>
              <a:cs typeface="+mn-cs"/>
            </a:rPr>
            <a:t> référentiel d'</a:t>
          </a:r>
          <a:r>
            <a:rPr lang="fr-FR" sz="1400" b="0" i="1">
              <a:solidFill>
                <a:sysClr val="windowText" lastClr="000000"/>
              </a:solidFill>
              <a:effectLst/>
              <a:latin typeface="+mn-lt"/>
              <a:ea typeface="+mn-ea"/>
              <a:cs typeface="+mn-cs"/>
            </a:rPr>
            <a:t>exigences,</a:t>
          </a:r>
          <a:r>
            <a:rPr lang="fr-FR" sz="1400" b="0" i="1" baseline="0">
              <a:solidFill>
                <a:sysClr val="windowText" lastClr="000000"/>
              </a:solidFill>
              <a:effectLst/>
              <a:latin typeface="+mn-lt"/>
              <a:ea typeface="+mn-ea"/>
              <a:cs typeface="+mn-cs"/>
            </a:rPr>
            <a:t> pour une section : </a:t>
          </a:r>
        </a:p>
        <a:p>
          <a:pPr algn="just"/>
          <a:endParaRPr lang="fr-FR" sz="1400" b="0" i="1" baseline="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r>
            <a:rPr lang="fr-FR" sz="1600" b="1">
              <a:solidFill>
                <a:schemeClr val="accent5"/>
              </a:solidFill>
              <a:effectLst/>
              <a:latin typeface="+mn-lt"/>
              <a:ea typeface="+mn-ea"/>
              <a:cs typeface="+mn-cs"/>
            </a:rPr>
            <a:t>Références</a:t>
          </a:r>
        </a:p>
        <a:p>
          <a:pPr algn="just"/>
          <a:endParaRPr lang="fr-FR" sz="1400" b="1">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Dans</a:t>
          </a:r>
          <a:r>
            <a:rPr lang="fr-FR" sz="1400" b="0" baseline="0">
              <a:solidFill>
                <a:sysClr val="windowText" lastClr="000000"/>
              </a:solidFill>
              <a:effectLst/>
              <a:latin typeface="+mn-lt"/>
              <a:ea typeface="+mn-ea"/>
              <a:cs typeface="+mn-cs"/>
            </a:rPr>
            <a:t> l'énoncé de certaines exigences, il est fait références à des documents de références de l'ANS ou de ses partenaires (CNAM/GIE SV/...). Par exemple peut être inclus dans une exigence une mention </a:t>
          </a:r>
        </a:p>
        <a:p>
          <a:pPr algn="just"/>
          <a:r>
            <a:rPr lang="fr-FR" sz="1400" b="0" baseline="0">
              <a:solidFill>
                <a:sysClr val="windowText" lastClr="000000"/>
              </a:solidFill>
              <a:effectLst/>
              <a:latin typeface="+mn-lt"/>
              <a:ea typeface="+mn-ea"/>
              <a:cs typeface="+mn-cs"/>
            </a:rPr>
            <a:t>"</a:t>
          </a:r>
          <a:r>
            <a:rPr lang="fr-FR" sz="1400" b="0" i="1" baseline="0">
              <a:solidFill>
                <a:sysClr val="windowText" lastClr="000000"/>
              </a:solidFill>
              <a:effectLst/>
              <a:latin typeface="+mn-lt"/>
              <a:ea typeface="+mn-ea"/>
              <a:cs typeface="+mn-cs"/>
            </a:rPr>
            <a:t>conformément au volet Compte Rendu d'Examen de Biologie du CI-SIS [A]</a:t>
          </a:r>
          <a:r>
            <a:rPr lang="fr-FR" sz="1400" b="0" baseline="0">
              <a:solidFill>
                <a:sysClr val="windowText" lastClr="000000"/>
              </a:solidFill>
              <a:effectLst/>
              <a:latin typeface="+mn-lt"/>
              <a:ea typeface="+mn-ea"/>
              <a:cs typeface="+mn-cs"/>
            </a:rPr>
            <a:t>". La nomenclature entre crochets "[A]" renvoie à l'annexe 1 du DSR dans laquelle est détaillé le référentiel en question et indiqué le lien vers la documentation associée. </a:t>
          </a:r>
        </a:p>
        <a:p>
          <a:pPr algn="just"/>
          <a:endParaRPr lang="fr-FR" sz="1400" b="0" baseline="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rgbClr val="048B9A"/>
              </a:solidFill>
              <a:effectLst/>
              <a:uLnTx/>
              <a:uFillTx/>
              <a:latin typeface="+mn-lt"/>
              <a:ea typeface="+mn-ea"/>
              <a:cs typeface="+mn-cs"/>
            </a:rPr>
            <a:t>Scénarios de test INS - Jeux d'essais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fr-FR" sz="1600" b="1" i="0" u="none" strike="noStrike" kern="0" cap="none" spc="0" normalizeH="0" baseline="0" noProof="0">
            <a:ln>
              <a:noFill/>
            </a:ln>
            <a:solidFill>
              <a:srgbClr val="048B9A"/>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400" b="0" i="0" u="none" strike="noStrike" kern="0" cap="none" spc="0" normalizeH="0" baseline="0" noProof="0">
              <a:ln>
                <a:noFill/>
              </a:ln>
              <a:solidFill>
                <a:sysClr val="windowText" lastClr="000000"/>
              </a:solidFill>
              <a:effectLst/>
              <a:uLnTx/>
              <a:uFillTx/>
              <a:latin typeface="+mn-lt"/>
              <a:ea typeface="+mn-ea"/>
              <a:cs typeface="+mn-cs"/>
            </a:rPr>
            <a:t>Dans le cas où le scenario de test nécessite une réponse du téléservice INSi (exemple scenario de conformité associé à la règle 11 du guide d'implémentation de l'INS) les jeux d’essais nécessaires sont mis en ligne sur le site esante.gouv, au sein de la rubrique INS pour les industriels (</a:t>
          </a:r>
          <a:r>
            <a:rPr kumimoji="0" lang="fr-FR" sz="1400" b="0" i="0" u="none" strike="noStrike" kern="0" cap="none" spc="0" normalizeH="0" baseline="0" noProof="0">
              <a:ln>
                <a:noFill/>
              </a:ln>
              <a:solidFill>
                <a:srgbClr val="006AB2"/>
              </a:solidFill>
              <a:effectLst/>
              <a:uLnTx/>
              <a:uFillTx/>
              <a:latin typeface="+mn-lt"/>
              <a:ea typeface="+mn-ea"/>
              <a:cs typeface="+mn-cs"/>
            </a:rPr>
            <a:t>https://esante.gouv.fr/identite-nationale-de-sante/editeur)</a:t>
          </a:r>
          <a:r>
            <a:rPr kumimoji="0" lang="fr-FR" sz="1400" b="0" i="0" u="none" strike="noStrike" kern="0" cap="none" spc="0" normalizeH="0" baseline="0" noProof="0">
              <a:ln>
                <a:noFill/>
              </a:ln>
              <a:solidFill>
                <a:sysClr val="windowText" lastClr="000000"/>
              </a:solidFill>
              <a:effectLst/>
              <a:uLnTx/>
              <a:uFillTx/>
              <a:latin typeface="+mn-lt"/>
              <a:ea typeface="+mn-ea"/>
              <a:cs typeface="+mn-cs"/>
            </a:rPr>
            <a:t>. Vous y trouverez également un document d'aide à la production des preuves correspondant aux scénarios de conformité pour l'INS intitulé "Pas à Pas INS - aide à la préparation des éléments de preuves dans le cadre de la procédure de vérification de conformité Ségur - Scenarios relatifs à la mise en œuvre des règles prévues dans le guide d'implémentation INS". </a:t>
          </a:r>
        </a:p>
        <a:p>
          <a:pPr algn="just"/>
          <a:endParaRPr lang="fr-FR" sz="1400" b="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xdr:txBody>
    </xdr:sp>
    <xdr:clientData/>
  </xdr:twoCellAnchor>
  <xdr:twoCellAnchor editAs="oneCell">
    <xdr:from>
      <xdr:col>0</xdr:col>
      <xdr:colOff>230907</xdr:colOff>
      <xdr:row>0</xdr:row>
      <xdr:rowOff>127001</xdr:rowOff>
    </xdr:from>
    <xdr:to>
      <xdr:col>3</xdr:col>
      <xdr:colOff>318927</xdr:colOff>
      <xdr:row>0</xdr:row>
      <xdr:rowOff>619867</xdr:rowOff>
    </xdr:to>
    <xdr:pic>
      <xdr:nvPicPr>
        <xdr:cNvPr id="3" name="Image 2">
          <a:extLst>
            <a:ext uri="{FF2B5EF4-FFF2-40B4-BE49-F238E27FC236}">
              <a16:creationId xmlns:a16="http://schemas.microsoft.com/office/drawing/2014/main" id="{25C9081E-D0D5-45BB-B5B5-AA55F0ED02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907" y="127001"/>
          <a:ext cx="2602620" cy="492866"/>
        </a:xfrm>
        <a:prstGeom prst="rect">
          <a:avLst/>
        </a:prstGeom>
      </xdr:spPr>
    </xdr:pic>
    <xdr:clientData/>
  </xdr:twoCellAnchor>
  <xdr:twoCellAnchor>
    <xdr:from>
      <xdr:col>2</xdr:col>
      <xdr:colOff>265543</xdr:colOff>
      <xdr:row>37</xdr:row>
      <xdr:rowOff>124402</xdr:rowOff>
    </xdr:from>
    <xdr:to>
      <xdr:col>18</xdr:col>
      <xdr:colOff>521294</xdr:colOff>
      <xdr:row>51</xdr:row>
      <xdr:rowOff>159039</xdr:rowOff>
    </xdr:to>
    <xdr:grpSp>
      <xdr:nvGrpSpPr>
        <xdr:cNvPr id="4" name="Groupe 3">
          <a:extLst>
            <a:ext uri="{FF2B5EF4-FFF2-40B4-BE49-F238E27FC236}">
              <a16:creationId xmlns:a16="http://schemas.microsoft.com/office/drawing/2014/main" id="{5DBED98E-CB41-4B08-BFE4-F4C4B73A7D7D}"/>
            </a:ext>
          </a:extLst>
        </xdr:cNvPr>
        <xdr:cNvGrpSpPr/>
      </xdr:nvGrpSpPr>
      <xdr:grpSpPr>
        <a:xfrm>
          <a:off x="1922893" y="8392102"/>
          <a:ext cx="13514551" cy="2568287"/>
          <a:chOff x="1881907" y="7747000"/>
          <a:chExt cx="13189835" cy="2459181"/>
        </a:xfrm>
      </xdr:grpSpPr>
      <xdr:pic>
        <xdr:nvPicPr>
          <xdr:cNvPr id="5" name="Image 4">
            <a:extLst>
              <a:ext uri="{FF2B5EF4-FFF2-40B4-BE49-F238E27FC236}">
                <a16:creationId xmlns:a16="http://schemas.microsoft.com/office/drawing/2014/main" id="{2575128B-634E-40F2-BBE0-761A358C9900}"/>
              </a:ext>
            </a:extLst>
          </xdr:cNvPr>
          <xdr:cNvPicPr>
            <a:picLocks noChangeAspect="1"/>
          </xdr:cNvPicPr>
        </xdr:nvPicPr>
        <xdr:blipFill>
          <a:blip xmlns:r="http://schemas.openxmlformats.org/officeDocument/2006/relationships" r:embed="rId2"/>
          <a:stretch>
            <a:fillRect/>
          </a:stretch>
        </xdr:blipFill>
        <xdr:spPr>
          <a:xfrm>
            <a:off x="1881909" y="8208815"/>
            <a:ext cx="6523181" cy="1996798"/>
          </a:xfrm>
          <a:prstGeom prst="rect">
            <a:avLst/>
          </a:prstGeom>
        </xdr:spPr>
      </xdr:pic>
      <xdr:pic>
        <xdr:nvPicPr>
          <xdr:cNvPr id="6" name="Image 5">
            <a:extLst>
              <a:ext uri="{FF2B5EF4-FFF2-40B4-BE49-F238E27FC236}">
                <a16:creationId xmlns:a16="http://schemas.microsoft.com/office/drawing/2014/main" id="{355E6958-298C-4FA2-A433-5A752360DFF5}"/>
              </a:ext>
            </a:extLst>
          </xdr:cNvPr>
          <xdr:cNvPicPr>
            <a:picLocks noChangeAspect="1"/>
          </xdr:cNvPicPr>
        </xdr:nvPicPr>
        <xdr:blipFill>
          <a:blip xmlns:r="http://schemas.openxmlformats.org/officeDocument/2006/relationships" r:embed="rId3"/>
          <a:stretch>
            <a:fillRect/>
          </a:stretch>
        </xdr:blipFill>
        <xdr:spPr>
          <a:xfrm>
            <a:off x="8508999" y="8197273"/>
            <a:ext cx="6562743" cy="2008908"/>
          </a:xfrm>
          <a:prstGeom prst="rect">
            <a:avLst/>
          </a:prstGeom>
        </xdr:spPr>
      </xdr:pic>
      <xdr:sp macro="" textlink="">
        <xdr:nvSpPr>
          <xdr:cNvPr id="7" name="Rectangle : coins arrondis 6">
            <a:extLst>
              <a:ext uri="{FF2B5EF4-FFF2-40B4-BE49-F238E27FC236}">
                <a16:creationId xmlns:a16="http://schemas.microsoft.com/office/drawing/2014/main" id="{BA6F2617-AD5D-4A60-9B99-8C81A462292A}"/>
              </a:ext>
            </a:extLst>
          </xdr:cNvPr>
          <xdr:cNvSpPr/>
        </xdr:nvSpPr>
        <xdr:spPr>
          <a:xfrm>
            <a:off x="1881907" y="7747000"/>
            <a:ext cx="13127183" cy="346364"/>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1">
                <a:solidFill>
                  <a:schemeClr val="bg1"/>
                </a:solidFill>
              </a:rPr>
              <a:t>Section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9" tint="0.59999389629810485"/>
    <pageSetUpPr fitToPage="1"/>
  </sheetPr>
  <dimension ref="B6:H27"/>
  <sheetViews>
    <sheetView showGridLines="0" tabSelected="1" zoomScaleNormal="50" workbookViewId="0">
      <selection activeCell="C23" sqref="C23"/>
    </sheetView>
  </sheetViews>
  <sheetFormatPr defaultColWidth="10" defaultRowHeight="14.45"/>
  <cols>
    <col min="1" max="1" width="11.5703125" style="14" customWidth="1"/>
    <col min="2" max="3" width="22.85546875" style="14" customWidth="1"/>
    <col min="4" max="4" width="18.140625" style="14" customWidth="1"/>
    <col min="5" max="5" width="165.5703125" style="14" customWidth="1"/>
    <col min="6" max="6" width="27.42578125" style="14" customWidth="1"/>
    <col min="7" max="7" width="30.5703125" style="14" customWidth="1"/>
    <col min="8" max="8" width="25.85546875" style="14" customWidth="1"/>
    <col min="9" max="16384" width="10" style="14"/>
  </cols>
  <sheetData>
    <row r="6" spans="2:8" ht="2.1" customHeight="1"/>
    <row r="9" spans="2:8" ht="40.35" customHeight="1">
      <c r="B9" s="57" t="s">
        <v>0</v>
      </c>
      <c r="C9" s="58"/>
      <c r="D9" s="58"/>
      <c r="E9" s="58"/>
      <c r="F9" s="58"/>
      <c r="G9" s="58"/>
      <c r="H9" s="58"/>
    </row>
    <row r="10" spans="2:8" ht="40.35" customHeight="1">
      <c r="B10" s="59" t="s">
        <v>1</v>
      </c>
      <c r="C10" s="60"/>
      <c r="D10" s="60"/>
      <c r="E10" s="60"/>
      <c r="F10" s="60"/>
      <c r="G10" s="60"/>
      <c r="H10" s="60"/>
    </row>
    <row r="11" spans="2:8" ht="40.35" customHeight="1">
      <c r="B11" s="61" t="s">
        <v>2</v>
      </c>
      <c r="C11" s="62"/>
      <c r="D11" s="62"/>
      <c r="E11" s="62"/>
      <c r="F11" s="62"/>
      <c r="G11" s="62"/>
      <c r="H11" s="62"/>
    </row>
    <row r="12" spans="2:8" ht="28.9">
      <c r="B12" s="28"/>
      <c r="C12" s="27"/>
      <c r="D12" s="27"/>
      <c r="E12" s="27"/>
      <c r="F12" s="27"/>
    </row>
    <row r="13" spans="2:8" ht="30" customHeight="1"/>
    <row r="14" spans="2:8" ht="18">
      <c r="B14" s="63" t="s">
        <v>3</v>
      </c>
      <c r="C14" s="64"/>
      <c r="D14" s="64"/>
      <c r="E14" s="64"/>
      <c r="F14" s="64"/>
      <c r="G14" s="64"/>
      <c r="H14" s="64"/>
    </row>
    <row r="15" spans="2:8" ht="18">
      <c r="B15" s="71" t="s">
        <v>4</v>
      </c>
      <c r="C15" s="72"/>
      <c r="D15" s="65" t="s">
        <v>5</v>
      </c>
      <c r="E15" s="66"/>
      <c r="F15" s="66"/>
      <c r="G15" s="66"/>
      <c r="H15" s="67"/>
    </row>
    <row r="16" spans="2:8" ht="18">
      <c r="B16" s="77" t="s">
        <v>6</v>
      </c>
      <c r="C16" s="78"/>
      <c r="D16" s="68">
        <v>44638</v>
      </c>
      <c r="E16" s="69"/>
      <c r="F16" s="69"/>
      <c r="G16" s="69"/>
      <c r="H16" s="70"/>
    </row>
    <row r="17" spans="2:8" ht="18">
      <c r="B17" s="77" t="s">
        <v>7</v>
      </c>
      <c r="C17" s="78"/>
      <c r="D17" s="68">
        <f ca="1">TODAY()</f>
        <v>44823</v>
      </c>
      <c r="E17" s="69"/>
      <c r="F17" s="69"/>
      <c r="G17" s="69"/>
      <c r="H17" s="70"/>
    </row>
    <row r="18" spans="2:8" ht="18">
      <c r="B18" s="77" t="s">
        <v>8</v>
      </c>
      <c r="C18" s="78"/>
      <c r="D18" s="79" t="s">
        <v>9</v>
      </c>
      <c r="E18" s="80"/>
      <c r="F18" s="80"/>
      <c r="G18" s="80"/>
      <c r="H18" s="81"/>
    </row>
    <row r="19" spans="2:8" ht="18">
      <c r="B19" s="77" t="s">
        <v>10</v>
      </c>
      <c r="C19" s="78"/>
      <c r="D19" s="82" t="s">
        <v>11</v>
      </c>
      <c r="E19" s="78"/>
      <c r="F19" s="78"/>
      <c r="G19" s="78"/>
      <c r="H19" s="83"/>
    </row>
    <row r="20" spans="2:8" ht="18">
      <c r="B20" s="84" t="s">
        <v>12</v>
      </c>
      <c r="C20" s="85"/>
      <c r="D20" s="86" t="s">
        <v>13</v>
      </c>
      <c r="E20" s="87"/>
      <c r="F20" s="87"/>
      <c r="G20" s="87"/>
      <c r="H20" s="88"/>
    </row>
    <row r="21" spans="2:8" ht="30" customHeight="1">
      <c r="B21" s="26"/>
      <c r="C21" s="26"/>
      <c r="D21" s="26"/>
      <c r="E21" s="26"/>
      <c r="F21" s="26"/>
    </row>
    <row r="22" spans="2:8" ht="40.35" customHeight="1">
      <c r="B22" s="73" t="s">
        <v>14</v>
      </c>
      <c r="C22" s="73"/>
      <c r="D22" s="73"/>
      <c r="E22" s="73"/>
      <c r="F22" s="73"/>
      <c r="G22" s="73"/>
      <c r="H22" s="73"/>
    </row>
    <row r="23" spans="2:8" ht="30" customHeight="1">
      <c r="B23" s="26"/>
      <c r="C23" s="26"/>
      <c r="D23" s="26"/>
      <c r="E23" s="26"/>
      <c r="F23" s="26"/>
    </row>
    <row r="24" spans="2:8" ht="18">
      <c r="B24" s="74" t="s">
        <v>15</v>
      </c>
      <c r="C24" s="75"/>
      <c r="D24" s="75"/>
      <c r="E24" s="75"/>
      <c r="F24" s="75"/>
      <c r="G24" s="75"/>
      <c r="H24" s="76"/>
    </row>
    <row r="25" spans="2:8" ht="40.35" customHeight="1">
      <c r="B25" s="25" t="s">
        <v>10</v>
      </c>
      <c r="C25" s="25" t="s">
        <v>16</v>
      </c>
      <c r="D25" s="24" t="s">
        <v>17</v>
      </c>
      <c r="E25" s="24" t="s">
        <v>18</v>
      </c>
      <c r="F25" s="23" t="s">
        <v>19</v>
      </c>
      <c r="G25" s="23" t="s">
        <v>20</v>
      </c>
      <c r="H25" s="23" t="s">
        <v>21</v>
      </c>
    </row>
    <row r="26" spans="2:8" ht="61.5" customHeight="1">
      <c r="B26" s="21" t="s">
        <v>11</v>
      </c>
      <c r="C26" s="22">
        <v>44796</v>
      </c>
      <c r="D26" s="21" t="s">
        <v>2</v>
      </c>
      <c r="E26" s="20" t="s">
        <v>22</v>
      </c>
      <c r="F26" s="19"/>
      <c r="G26" s="18"/>
      <c r="H26" s="17"/>
    </row>
    <row r="27" spans="2:8" ht="33.75" customHeight="1">
      <c r="B27" s="56" t="s">
        <v>23</v>
      </c>
      <c r="C27" s="56"/>
      <c r="D27" s="56"/>
      <c r="E27" s="56"/>
      <c r="F27" s="16"/>
      <c r="G27" s="15"/>
    </row>
  </sheetData>
  <mergeCells count="19">
    <mergeCell ref="B19:C19"/>
    <mergeCell ref="B20:C20"/>
    <mergeCell ref="D20:H20"/>
    <mergeCell ref="B27:E27"/>
    <mergeCell ref="B9:H9"/>
    <mergeCell ref="B10:H10"/>
    <mergeCell ref="B11:H11"/>
    <mergeCell ref="B14:H14"/>
    <mergeCell ref="D15:H15"/>
    <mergeCell ref="D16:H16"/>
    <mergeCell ref="B15:C15"/>
    <mergeCell ref="B22:H22"/>
    <mergeCell ref="B24:H24"/>
    <mergeCell ref="B16:C16"/>
    <mergeCell ref="B17:C17"/>
    <mergeCell ref="B18:C18"/>
    <mergeCell ref="D17:H17"/>
    <mergeCell ref="D18:H18"/>
    <mergeCell ref="D19:H19"/>
  </mergeCells>
  <printOptions horizontalCentered="1" verticalCentered="1"/>
  <pageMargins left="0.19685039370078741" right="0.19685039370078741" top="0.19685039370078741" bottom="0.19685039370078741" header="0" footer="0"/>
  <pageSetup paperSize="9" scale="6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U35"/>
  <sheetViews>
    <sheetView showGridLines="0" topLeftCell="A17" zoomScale="75" zoomScaleNormal="55" workbookViewId="0">
      <selection activeCell="B1" sqref="B1:U1"/>
    </sheetView>
  </sheetViews>
  <sheetFormatPr defaultColWidth="12.42578125" defaultRowHeight="14.45"/>
  <cols>
    <col min="1" max="16384" width="12.42578125" style="29"/>
  </cols>
  <sheetData>
    <row r="1" spans="1:21" s="14" customFormat="1" ht="129.6" customHeight="1">
      <c r="A1" s="29"/>
      <c r="B1" s="89" t="s">
        <v>24</v>
      </c>
      <c r="C1" s="89"/>
      <c r="D1" s="89"/>
      <c r="E1" s="89"/>
      <c r="F1" s="89"/>
      <c r="G1" s="89"/>
      <c r="H1" s="89"/>
      <c r="I1" s="89"/>
      <c r="J1" s="89"/>
      <c r="K1" s="89"/>
      <c r="L1" s="89"/>
      <c r="M1" s="89"/>
      <c r="N1" s="89"/>
      <c r="O1" s="89"/>
      <c r="P1" s="89"/>
      <c r="Q1" s="89"/>
      <c r="R1" s="89"/>
      <c r="S1" s="89"/>
      <c r="T1" s="89"/>
      <c r="U1" s="89"/>
    </row>
    <row r="35" spans="18:18" ht="23.45">
      <c r="R35" s="30"/>
    </row>
  </sheetData>
  <mergeCells count="1">
    <mergeCell ref="B1:U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H19"/>
  <sheetViews>
    <sheetView zoomScaleNormal="100" workbookViewId="0">
      <pane xSplit="5" ySplit="1" topLeftCell="F2" activePane="bottomRight" state="frozen"/>
      <selection pane="bottomRight" activeCell="N13" sqref="N13"/>
      <selection pane="bottomLeft"/>
      <selection pane="topRight"/>
    </sheetView>
  </sheetViews>
  <sheetFormatPr defaultColWidth="9.140625" defaultRowHeight="14.45"/>
  <cols>
    <col min="1" max="1" width="23.5703125" customWidth="1"/>
    <col min="2" max="2" width="15" customWidth="1"/>
    <col min="3" max="3" width="6.85546875" customWidth="1"/>
    <col min="4" max="4" width="9.85546875" bestFit="1" customWidth="1"/>
    <col min="5" max="5" width="12.42578125" hidden="1" customWidth="1"/>
    <col min="6" max="6" width="10" style="12" bestFit="1" customWidth="1"/>
    <col min="7" max="7" width="9.85546875" style="12" hidden="1" customWidth="1"/>
    <col min="8" max="8" width="15.42578125" style="12" customWidth="1"/>
    <col min="9" max="9" width="20.5703125" customWidth="1"/>
    <col min="10" max="10" width="9.85546875" style="12" bestFit="1" customWidth="1"/>
    <col min="11" max="11" width="8.85546875" style="12" bestFit="1" customWidth="1"/>
    <col min="12" max="12" width="74.85546875" style="50" bestFit="1" customWidth="1"/>
    <col min="13" max="13" width="23.140625" style="51" customWidth="1"/>
    <col min="14" max="14" width="76" style="51" customWidth="1"/>
    <col min="15" max="15" width="28.42578125" customWidth="1"/>
    <col min="16" max="16" width="61.42578125" customWidth="1"/>
    <col min="17" max="17" width="23" customWidth="1"/>
    <col min="18" max="18" width="55.140625" customWidth="1"/>
    <col min="19" max="19" width="23.42578125" customWidth="1"/>
    <col min="20" max="20" width="45.85546875" customWidth="1"/>
    <col min="21" max="21" width="29.42578125" customWidth="1"/>
    <col min="22" max="22" width="46.85546875" customWidth="1"/>
    <col min="23" max="23" width="29.140625" customWidth="1"/>
    <col min="24" max="25" width="30.140625" customWidth="1"/>
    <col min="26" max="27" width="23.42578125" customWidth="1"/>
    <col min="28" max="28" width="14.85546875" customWidth="1"/>
    <col min="29" max="29" width="21.42578125" customWidth="1"/>
    <col min="30" max="30" width="14.85546875" customWidth="1"/>
    <col min="31" max="31" width="18.140625" customWidth="1"/>
    <col min="32" max="32" width="14.85546875" customWidth="1"/>
    <col min="33" max="33" width="18.5703125" customWidth="1"/>
    <col min="34" max="34" width="15.85546875" customWidth="1"/>
    <col min="35" max="35" width="9.140625" style="12" bestFit="1" customWidth="1"/>
    <col min="36" max="16384" width="9.140625" style="12"/>
  </cols>
  <sheetData>
    <row r="1" spans="1:34" ht="94.5" customHeight="1">
      <c r="A1" s="1" t="s">
        <v>25</v>
      </c>
      <c r="B1" s="2" t="s">
        <v>26</v>
      </c>
      <c r="C1" s="3" t="s">
        <v>27</v>
      </c>
      <c r="D1" s="4" t="s">
        <v>28</v>
      </c>
      <c r="E1" s="3" t="s">
        <v>29</v>
      </c>
      <c r="F1" s="3" t="s">
        <v>30</v>
      </c>
      <c r="G1" s="3" t="s">
        <v>31</v>
      </c>
      <c r="H1" s="3" t="s">
        <v>32</v>
      </c>
      <c r="I1" s="5" t="s">
        <v>33</v>
      </c>
      <c r="J1" s="3" t="s">
        <v>34</v>
      </c>
      <c r="K1" s="3" t="s">
        <v>35</v>
      </c>
      <c r="L1" s="3" t="s">
        <v>36</v>
      </c>
      <c r="M1" s="6" t="s">
        <v>37</v>
      </c>
      <c r="N1" s="3" t="s">
        <v>38</v>
      </c>
      <c r="O1" s="7" t="s">
        <v>39</v>
      </c>
      <c r="P1" s="3" t="s">
        <v>40</v>
      </c>
      <c r="Q1" s="7" t="s">
        <v>41</v>
      </c>
      <c r="R1" s="3" t="s">
        <v>42</v>
      </c>
      <c r="S1" s="7" t="s">
        <v>43</v>
      </c>
      <c r="T1" s="3" t="s">
        <v>44</v>
      </c>
      <c r="U1" s="7" t="s">
        <v>45</v>
      </c>
      <c r="V1" s="3" t="s">
        <v>46</v>
      </c>
      <c r="W1" s="7" t="s">
        <v>47</v>
      </c>
      <c r="X1" s="3" t="s">
        <v>48</v>
      </c>
      <c r="Y1" s="7" t="s">
        <v>49</v>
      </c>
      <c r="Z1" s="3" t="s">
        <v>50</v>
      </c>
      <c r="AA1" s="7" t="s">
        <v>51</v>
      </c>
      <c r="AB1" s="3" t="s">
        <v>52</v>
      </c>
      <c r="AC1" s="7" t="s">
        <v>53</v>
      </c>
      <c r="AD1" s="3" t="s">
        <v>54</v>
      </c>
      <c r="AE1" s="7" t="s">
        <v>55</v>
      </c>
      <c r="AF1" s="3" t="s">
        <v>56</v>
      </c>
      <c r="AG1" s="7" t="s">
        <v>57</v>
      </c>
      <c r="AH1" s="3" t="s">
        <v>58</v>
      </c>
    </row>
    <row r="2" spans="1:34" customFormat="1" ht="66">
      <c r="A2" s="8" t="s">
        <v>59</v>
      </c>
      <c r="B2" s="9" t="s">
        <v>60</v>
      </c>
      <c r="C2" s="37">
        <v>1</v>
      </c>
      <c r="D2" s="38" t="s">
        <v>61</v>
      </c>
      <c r="E2" s="39"/>
      <c r="F2" s="38" t="s">
        <v>62</v>
      </c>
      <c r="G2" s="40"/>
      <c r="H2" s="40" t="s">
        <v>63</v>
      </c>
      <c r="I2" s="41"/>
      <c r="J2" s="42" t="s">
        <v>64</v>
      </c>
      <c r="K2" s="35" t="s">
        <v>65</v>
      </c>
      <c r="L2" s="52" t="s">
        <v>66</v>
      </c>
      <c r="M2" s="36" t="str">
        <f>CONCATENATE(K2,".1")</f>
        <v>MSS 1.1</v>
      </c>
      <c r="N2" s="47" t="s">
        <v>67</v>
      </c>
      <c r="O2" s="13"/>
      <c r="Q2" s="10"/>
      <c r="R2" s="10"/>
      <c r="S2" s="10"/>
      <c r="T2" s="10"/>
      <c r="U2" s="10"/>
      <c r="V2" s="10"/>
      <c r="W2" s="10"/>
      <c r="X2" s="10"/>
      <c r="Y2" s="10"/>
      <c r="Z2" s="10"/>
      <c r="AA2" s="10"/>
      <c r="AB2" s="10"/>
      <c r="AC2" s="10"/>
      <c r="AD2" s="10"/>
      <c r="AE2" s="10"/>
      <c r="AF2" s="10"/>
      <c r="AG2" s="10"/>
      <c r="AH2" s="10"/>
    </row>
    <row r="3" spans="1:34" customFormat="1" ht="66">
      <c r="A3" s="8" t="s">
        <v>59</v>
      </c>
      <c r="B3" s="9" t="s">
        <v>60</v>
      </c>
      <c r="C3" s="37">
        <v>2</v>
      </c>
      <c r="D3" s="38" t="s">
        <v>61</v>
      </c>
      <c r="E3" s="39"/>
      <c r="F3" s="38" t="s">
        <v>62</v>
      </c>
      <c r="G3" s="40"/>
      <c r="H3" s="40" t="s">
        <v>68</v>
      </c>
      <c r="I3" s="41"/>
      <c r="J3" s="42" t="s">
        <v>64</v>
      </c>
      <c r="K3" s="35" t="s">
        <v>69</v>
      </c>
      <c r="L3" s="52" t="s">
        <v>70</v>
      </c>
      <c r="M3" s="36" t="str">
        <f>CONCATENATE(K3,".1")</f>
        <v>MSS 2.1</v>
      </c>
      <c r="N3" s="47" t="s">
        <v>67</v>
      </c>
      <c r="O3" s="13"/>
      <c r="P3" s="10"/>
      <c r="Q3" s="10"/>
      <c r="R3" s="10"/>
      <c r="S3" s="10"/>
      <c r="T3" s="10"/>
      <c r="U3" s="10"/>
      <c r="V3" s="10"/>
      <c r="W3" s="10"/>
      <c r="X3" s="10"/>
      <c r="Y3" s="10"/>
      <c r="Z3" s="10"/>
      <c r="AA3" s="10"/>
      <c r="AB3" s="10"/>
      <c r="AC3" s="10"/>
      <c r="AD3" s="10"/>
      <c r="AE3" s="10"/>
      <c r="AF3" s="10"/>
      <c r="AG3" s="10"/>
      <c r="AH3" s="10"/>
    </row>
    <row r="4" spans="1:34" customFormat="1" ht="132">
      <c r="A4" s="8" t="s">
        <v>59</v>
      </c>
      <c r="B4" s="9" t="s">
        <v>60</v>
      </c>
      <c r="C4" s="37">
        <v>3</v>
      </c>
      <c r="D4" s="38" t="s">
        <v>61</v>
      </c>
      <c r="E4" s="39"/>
      <c r="F4" s="38" t="s">
        <v>62</v>
      </c>
      <c r="G4" s="40"/>
      <c r="H4" s="40" t="s">
        <v>71</v>
      </c>
      <c r="I4" s="41"/>
      <c r="J4" s="42" t="s">
        <v>64</v>
      </c>
      <c r="K4" s="35" t="s">
        <v>72</v>
      </c>
      <c r="L4" s="52" t="s">
        <v>73</v>
      </c>
      <c r="M4" s="36" t="str">
        <f>CONCATENATE(K4,".1")</f>
        <v>MSS 3.1</v>
      </c>
      <c r="N4" s="47" t="s">
        <v>67</v>
      </c>
      <c r="O4" s="13"/>
      <c r="P4" s="10"/>
      <c r="Q4" s="10"/>
      <c r="R4" s="10"/>
      <c r="S4" s="10"/>
      <c r="T4" s="10"/>
      <c r="U4" s="10"/>
      <c r="V4" s="10"/>
      <c r="W4" s="10"/>
      <c r="X4" s="10"/>
      <c r="Y4" s="10"/>
      <c r="Z4" s="10"/>
      <c r="AA4" s="10"/>
      <c r="AB4" s="10"/>
      <c r="AC4" s="10"/>
      <c r="AD4" s="10"/>
      <c r="AE4" s="10"/>
      <c r="AF4" s="10"/>
      <c r="AG4" s="10"/>
      <c r="AH4" s="10"/>
    </row>
    <row r="5" spans="1:34" customFormat="1" ht="92.45">
      <c r="A5" s="8" t="s">
        <v>59</v>
      </c>
      <c r="B5" s="9" t="s">
        <v>60</v>
      </c>
      <c r="C5" s="37">
        <v>4</v>
      </c>
      <c r="D5" s="38" t="s">
        <v>61</v>
      </c>
      <c r="E5" s="39"/>
      <c r="F5" s="38" t="s">
        <v>62</v>
      </c>
      <c r="G5" s="40"/>
      <c r="H5" s="40" t="s">
        <v>74</v>
      </c>
      <c r="I5" s="41" t="s">
        <v>75</v>
      </c>
      <c r="J5" s="43" t="s">
        <v>64</v>
      </c>
      <c r="K5" s="35" t="s">
        <v>76</v>
      </c>
      <c r="L5" s="52" t="s">
        <v>77</v>
      </c>
      <c r="M5" s="36" t="str">
        <f>CONCATENATE(K5,".1")</f>
        <v>MSS 4.1</v>
      </c>
      <c r="N5" s="47" t="s">
        <v>67</v>
      </c>
      <c r="O5" s="13"/>
      <c r="P5" s="10"/>
      <c r="Q5" s="10"/>
      <c r="R5" s="10"/>
      <c r="S5" s="10"/>
      <c r="T5" s="10"/>
      <c r="U5" s="10"/>
      <c r="V5" s="10"/>
      <c r="W5" s="10"/>
      <c r="X5" s="10"/>
      <c r="Y5" s="10"/>
      <c r="Z5" s="10"/>
      <c r="AA5" s="10"/>
      <c r="AB5" s="10"/>
      <c r="AC5" s="10"/>
      <c r="AD5" s="10"/>
      <c r="AE5" s="10"/>
      <c r="AF5" s="10"/>
      <c r="AG5" s="10"/>
      <c r="AH5" s="10"/>
    </row>
    <row r="6" spans="1:34" customFormat="1" ht="198">
      <c r="A6" s="8" t="s">
        <v>59</v>
      </c>
      <c r="B6" s="9" t="s">
        <v>60</v>
      </c>
      <c r="C6" s="37">
        <v>5</v>
      </c>
      <c r="D6" s="38" t="s">
        <v>61</v>
      </c>
      <c r="E6" s="39"/>
      <c r="F6" s="38" t="s">
        <v>62</v>
      </c>
      <c r="G6" s="40"/>
      <c r="H6" s="40" t="s">
        <v>74</v>
      </c>
      <c r="I6" s="41" t="s">
        <v>75</v>
      </c>
      <c r="J6" s="43" t="s">
        <v>64</v>
      </c>
      <c r="K6" s="35" t="s">
        <v>78</v>
      </c>
      <c r="L6" s="48" t="s">
        <v>79</v>
      </c>
      <c r="M6" s="36" t="str">
        <f>CONCATENATE(K6,".1")</f>
        <v>MSS 5.1</v>
      </c>
      <c r="N6" s="47" t="s">
        <v>67</v>
      </c>
      <c r="O6" s="13"/>
      <c r="P6" s="10"/>
      <c r="Q6" s="10"/>
      <c r="R6" s="10"/>
      <c r="S6" s="10"/>
      <c r="T6" s="10"/>
      <c r="U6" s="10"/>
      <c r="V6" s="10"/>
      <c r="W6" s="10"/>
      <c r="X6" s="10"/>
      <c r="Y6" s="10"/>
      <c r="Z6" s="10"/>
      <c r="AA6" s="10"/>
      <c r="AB6" s="10"/>
      <c r="AC6" s="10"/>
      <c r="AD6" s="10"/>
      <c r="AE6" s="10"/>
      <c r="AF6" s="10"/>
      <c r="AG6" s="10"/>
      <c r="AH6" s="10"/>
    </row>
    <row r="7" spans="1:34" customFormat="1" ht="79.150000000000006">
      <c r="A7" s="8" t="s">
        <v>59</v>
      </c>
      <c r="B7" s="9" t="s">
        <v>60</v>
      </c>
      <c r="C7" s="37">
        <v>6</v>
      </c>
      <c r="D7" s="38" t="s">
        <v>61</v>
      </c>
      <c r="E7" s="39"/>
      <c r="F7" s="38" t="s">
        <v>62</v>
      </c>
      <c r="G7" s="40"/>
      <c r="H7" s="40" t="s">
        <v>80</v>
      </c>
      <c r="I7" s="41" t="s">
        <v>81</v>
      </c>
      <c r="J7" s="43" t="s">
        <v>82</v>
      </c>
      <c r="K7" s="35" t="s">
        <v>83</v>
      </c>
      <c r="L7" s="52" t="s">
        <v>84</v>
      </c>
      <c r="M7" s="53" t="s">
        <v>85</v>
      </c>
      <c r="N7" s="32" t="s">
        <v>85</v>
      </c>
      <c r="O7" s="13"/>
      <c r="P7" s="10"/>
      <c r="Q7" s="10"/>
      <c r="R7" s="10"/>
      <c r="S7" s="10"/>
      <c r="T7" s="10"/>
      <c r="U7" s="10"/>
      <c r="V7" s="10"/>
      <c r="W7" s="10"/>
      <c r="X7" s="10"/>
      <c r="Y7" s="10"/>
      <c r="Z7" s="10"/>
      <c r="AA7" s="10"/>
      <c r="AB7" s="10"/>
      <c r="AC7" s="10"/>
      <c r="AD7" s="10"/>
      <c r="AE7" s="10"/>
      <c r="AF7" s="10"/>
      <c r="AG7" s="10"/>
      <c r="AH7" s="10"/>
    </row>
    <row r="8" spans="1:34" customFormat="1" ht="132">
      <c r="A8" s="8" t="s">
        <v>59</v>
      </c>
      <c r="B8" s="9" t="s">
        <v>60</v>
      </c>
      <c r="C8" s="37">
        <v>7</v>
      </c>
      <c r="D8" s="38" t="s">
        <v>61</v>
      </c>
      <c r="E8" s="39"/>
      <c r="F8" s="38" t="s">
        <v>62</v>
      </c>
      <c r="G8" s="40"/>
      <c r="H8" s="40" t="s">
        <v>86</v>
      </c>
      <c r="I8" s="41" t="s">
        <v>87</v>
      </c>
      <c r="J8" s="43" t="s">
        <v>64</v>
      </c>
      <c r="K8" s="35" t="s">
        <v>88</v>
      </c>
      <c r="L8" s="46" t="s">
        <v>89</v>
      </c>
      <c r="M8" s="36" t="str">
        <f>CONCATENATE(K8,".1")</f>
        <v>MSS 7.1</v>
      </c>
      <c r="N8" s="32" t="s">
        <v>90</v>
      </c>
      <c r="O8" s="36" t="str">
        <f t="shared" ref="O8:O14" si="0">CONCATENATE(M8,".1")</f>
        <v>MSS 7.1.1</v>
      </c>
      <c r="P8" s="31" t="s">
        <v>91</v>
      </c>
      <c r="Q8" s="36" t="s">
        <v>92</v>
      </c>
      <c r="R8" s="31" t="s">
        <v>93</v>
      </c>
      <c r="S8" s="10"/>
      <c r="T8" s="10"/>
      <c r="U8" s="10"/>
      <c r="V8" s="10"/>
      <c r="W8" s="10"/>
      <c r="X8" s="10"/>
      <c r="Y8" s="10"/>
      <c r="Z8" s="10"/>
      <c r="AA8" s="10"/>
      <c r="AB8" s="10"/>
      <c r="AC8" s="10"/>
      <c r="AD8" s="10"/>
      <c r="AE8" s="10"/>
      <c r="AF8" s="10"/>
      <c r="AG8" s="10"/>
      <c r="AH8" s="10"/>
    </row>
    <row r="9" spans="1:34" customFormat="1" ht="92.45">
      <c r="A9" s="8" t="s">
        <v>59</v>
      </c>
      <c r="B9" s="9" t="s">
        <v>60</v>
      </c>
      <c r="C9" s="37">
        <v>8</v>
      </c>
      <c r="D9" s="38" t="s">
        <v>61</v>
      </c>
      <c r="E9" s="39"/>
      <c r="F9" s="34" t="s">
        <v>62</v>
      </c>
      <c r="G9" s="40"/>
      <c r="H9" s="40" t="s">
        <v>86</v>
      </c>
      <c r="I9" s="41" t="s">
        <v>87</v>
      </c>
      <c r="J9" s="43" t="s">
        <v>64</v>
      </c>
      <c r="K9" s="35" t="s">
        <v>94</v>
      </c>
      <c r="L9" s="52" t="s">
        <v>95</v>
      </c>
      <c r="M9" s="36" t="str">
        <f>CONCATENATE(K9,".1")</f>
        <v>MSS 8.1</v>
      </c>
      <c r="N9" s="47" t="s">
        <v>67</v>
      </c>
      <c r="O9" s="13"/>
      <c r="P9" s="31"/>
      <c r="Q9" s="10"/>
      <c r="R9" s="10"/>
      <c r="S9" s="10"/>
      <c r="T9" s="10"/>
      <c r="U9" s="10"/>
      <c r="V9" s="10"/>
      <c r="W9" s="10"/>
      <c r="X9" s="10"/>
      <c r="Y9" s="10"/>
      <c r="Z9" s="10"/>
      <c r="AA9" s="10"/>
      <c r="AB9" s="10"/>
      <c r="AC9" s="10"/>
      <c r="AD9" s="10"/>
      <c r="AE9" s="10"/>
      <c r="AF9" s="10"/>
      <c r="AG9" s="10"/>
      <c r="AH9" s="10"/>
    </row>
    <row r="10" spans="1:34" customFormat="1" ht="66">
      <c r="A10" s="8" t="s">
        <v>59</v>
      </c>
      <c r="B10" s="9" t="s">
        <v>60</v>
      </c>
      <c r="C10" s="37">
        <v>9</v>
      </c>
      <c r="D10" s="38" t="s">
        <v>61</v>
      </c>
      <c r="E10" s="39"/>
      <c r="F10" s="34" t="s">
        <v>62</v>
      </c>
      <c r="G10" s="40"/>
      <c r="H10" s="40" t="s">
        <v>86</v>
      </c>
      <c r="I10" s="41" t="s">
        <v>87</v>
      </c>
      <c r="J10" s="43" t="s">
        <v>64</v>
      </c>
      <c r="K10" s="35" t="s">
        <v>96</v>
      </c>
      <c r="L10" s="46" t="s">
        <v>97</v>
      </c>
      <c r="M10" s="36" t="str">
        <f>CONCATENATE(K10,".1")</f>
        <v>MSS 9.1</v>
      </c>
      <c r="N10" s="47" t="s">
        <v>67</v>
      </c>
      <c r="O10" s="13"/>
      <c r="P10" s="10"/>
      <c r="Q10" s="10"/>
      <c r="R10" s="10"/>
      <c r="S10" s="10"/>
      <c r="T10" s="10"/>
      <c r="U10" s="10"/>
      <c r="V10" s="10"/>
      <c r="W10" s="10"/>
      <c r="X10" s="10"/>
      <c r="Y10" s="10"/>
      <c r="Z10" s="10"/>
      <c r="AA10" s="10"/>
      <c r="AB10" s="10"/>
      <c r="AC10" s="10"/>
      <c r="AD10" s="10"/>
      <c r="AE10" s="10"/>
      <c r="AF10" s="10"/>
      <c r="AG10" s="10"/>
      <c r="AH10" s="10"/>
    </row>
    <row r="11" spans="1:34" customFormat="1" ht="105.6">
      <c r="A11" s="8" t="s">
        <v>59</v>
      </c>
      <c r="B11" s="9" t="s">
        <v>60</v>
      </c>
      <c r="C11" s="37">
        <v>10</v>
      </c>
      <c r="D11" s="38" t="s">
        <v>61</v>
      </c>
      <c r="E11" s="39"/>
      <c r="F11" s="34" t="s">
        <v>62</v>
      </c>
      <c r="G11" s="40"/>
      <c r="H11" s="40" t="s">
        <v>86</v>
      </c>
      <c r="I11" s="41" t="s">
        <v>87</v>
      </c>
      <c r="J11" s="43" t="s">
        <v>64</v>
      </c>
      <c r="K11" s="35" t="s">
        <v>98</v>
      </c>
      <c r="L11" s="46" t="s">
        <v>99</v>
      </c>
      <c r="M11" s="36" t="str">
        <f t="shared" ref="M11" si="1">CONCATENATE(K11,".1")</f>
        <v>MSS 10.1</v>
      </c>
      <c r="N11" s="47" t="s">
        <v>67</v>
      </c>
      <c r="O11" s="13"/>
      <c r="P11" s="10"/>
      <c r="Q11" s="10"/>
      <c r="R11" s="10"/>
      <c r="S11" s="10"/>
      <c r="T11" s="10"/>
      <c r="U11" s="10"/>
      <c r="V11" s="10"/>
      <c r="W11" s="10"/>
      <c r="X11" s="10"/>
      <c r="Y11" s="10"/>
      <c r="Z11" s="10"/>
      <c r="AA11" s="10"/>
      <c r="AB11" s="10"/>
      <c r="AC11" s="10"/>
      <c r="AD11" s="10"/>
      <c r="AE11" s="10"/>
      <c r="AF11" s="10"/>
      <c r="AG11" s="10"/>
      <c r="AH11" s="10"/>
    </row>
    <row r="12" spans="1:34" customFormat="1" ht="354.95" customHeight="1">
      <c r="A12" s="8" t="s">
        <v>59</v>
      </c>
      <c r="B12" s="9" t="s">
        <v>60</v>
      </c>
      <c r="C12" s="37">
        <v>11</v>
      </c>
      <c r="D12" s="38" t="s">
        <v>61</v>
      </c>
      <c r="E12" s="39"/>
      <c r="F12" s="34" t="s">
        <v>62</v>
      </c>
      <c r="G12" s="40"/>
      <c r="H12" s="40" t="s">
        <v>86</v>
      </c>
      <c r="I12" s="41" t="s">
        <v>87</v>
      </c>
      <c r="J12" s="43" t="s">
        <v>64</v>
      </c>
      <c r="K12" s="35" t="s">
        <v>100</v>
      </c>
      <c r="L12" s="52" t="s">
        <v>101</v>
      </c>
      <c r="M12" s="36" t="str">
        <f>CONCATENATE(K12,".1")</f>
        <v>MSS 11.1</v>
      </c>
      <c r="N12" s="47" t="s">
        <v>67</v>
      </c>
      <c r="O12" s="13"/>
      <c r="P12" s="10"/>
      <c r="Q12" s="10"/>
      <c r="R12" s="10"/>
      <c r="S12" s="10"/>
      <c r="T12" s="10"/>
      <c r="U12" s="10"/>
      <c r="V12" s="10"/>
      <c r="W12" s="10"/>
      <c r="X12" s="10"/>
      <c r="Y12" s="10"/>
      <c r="Z12" s="10"/>
      <c r="AA12" s="10"/>
      <c r="AB12" s="10"/>
      <c r="AC12" s="10"/>
      <c r="AD12" s="10"/>
      <c r="AE12" s="10"/>
      <c r="AF12" s="10"/>
      <c r="AG12" s="10"/>
      <c r="AH12" s="10"/>
    </row>
    <row r="13" spans="1:34" customFormat="1" ht="66">
      <c r="A13" s="8" t="s">
        <v>59</v>
      </c>
      <c r="B13" s="9" t="s">
        <v>60</v>
      </c>
      <c r="C13" s="37">
        <v>12</v>
      </c>
      <c r="D13" s="38" t="s">
        <v>61</v>
      </c>
      <c r="E13" s="39"/>
      <c r="F13" s="34" t="s">
        <v>62</v>
      </c>
      <c r="G13" s="40"/>
      <c r="H13" s="40" t="s">
        <v>80</v>
      </c>
      <c r="I13" s="41" t="s">
        <v>102</v>
      </c>
      <c r="J13" s="43" t="s">
        <v>64</v>
      </c>
      <c r="K13" s="35" t="s">
        <v>103</v>
      </c>
      <c r="L13" s="46" t="s">
        <v>104</v>
      </c>
      <c r="M13" s="36" t="str">
        <f>CONCATENATE(K13,".1")</f>
        <v>MSS 12.1</v>
      </c>
      <c r="N13" s="47" t="s">
        <v>67</v>
      </c>
      <c r="O13" s="13"/>
      <c r="P13" s="10"/>
      <c r="Q13" s="10"/>
      <c r="R13" s="10"/>
      <c r="S13" s="10"/>
      <c r="T13" s="10"/>
      <c r="U13" s="10"/>
      <c r="V13" s="10"/>
      <c r="W13" s="10"/>
      <c r="X13" s="10"/>
      <c r="Y13" s="10"/>
      <c r="Z13" s="10"/>
      <c r="AA13" s="10"/>
      <c r="AB13" s="10"/>
      <c r="AC13" s="10"/>
      <c r="AD13" s="10"/>
      <c r="AE13" s="10"/>
      <c r="AF13" s="10"/>
      <c r="AG13" s="10"/>
      <c r="AH13" s="10"/>
    </row>
    <row r="14" spans="1:34" customFormat="1" ht="132">
      <c r="A14" s="8" t="s">
        <v>105</v>
      </c>
      <c r="B14" s="54" t="s">
        <v>106</v>
      </c>
      <c r="C14" s="37">
        <v>13</v>
      </c>
      <c r="D14" s="38" t="s">
        <v>61</v>
      </c>
      <c r="E14" s="39"/>
      <c r="F14" s="38" t="s">
        <v>62</v>
      </c>
      <c r="G14" s="40"/>
      <c r="H14" s="40" t="s">
        <v>107</v>
      </c>
      <c r="I14" s="41" t="s">
        <v>108</v>
      </c>
      <c r="J14" s="43" t="s">
        <v>64</v>
      </c>
      <c r="K14" s="35" t="s">
        <v>109</v>
      </c>
      <c r="L14" s="52" t="s">
        <v>110</v>
      </c>
      <c r="M14" s="36" t="str">
        <f>CONCATENATE(K14,".1")</f>
        <v>MSS 13.1</v>
      </c>
      <c r="N14" s="33" t="s">
        <v>111</v>
      </c>
      <c r="O14" s="36" t="str">
        <f t="shared" si="0"/>
        <v>MSS 13.1.1</v>
      </c>
      <c r="P14" s="31" t="s">
        <v>112</v>
      </c>
      <c r="Q14" s="36" t="s">
        <v>113</v>
      </c>
      <c r="R14" s="10" t="s">
        <v>93</v>
      </c>
      <c r="S14" s="10"/>
      <c r="T14" s="10"/>
      <c r="U14" s="10"/>
      <c r="V14" s="10"/>
      <c r="W14" s="10"/>
      <c r="X14" s="10"/>
      <c r="Y14" s="10"/>
      <c r="Z14" s="10"/>
      <c r="AA14" s="10"/>
      <c r="AB14" s="10"/>
      <c r="AC14" s="10"/>
      <c r="AD14" s="10"/>
      <c r="AE14" s="10"/>
      <c r="AF14" s="10"/>
      <c r="AG14" s="10"/>
      <c r="AH14" s="10"/>
    </row>
    <row r="15" spans="1:34" customFormat="1" ht="277.14999999999998">
      <c r="A15" s="8" t="s">
        <v>105</v>
      </c>
      <c r="B15" s="54" t="s">
        <v>106</v>
      </c>
      <c r="C15" s="37">
        <v>14</v>
      </c>
      <c r="D15" s="38" t="s">
        <v>61</v>
      </c>
      <c r="E15" s="39"/>
      <c r="F15" s="38" t="s">
        <v>62</v>
      </c>
      <c r="G15" s="40"/>
      <c r="H15" s="40" t="s">
        <v>107</v>
      </c>
      <c r="I15" s="41" t="s">
        <v>108</v>
      </c>
      <c r="J15" s="43" t="s">
        <v>64</v>
      </c>
      <c r="K15" s="35" t="s">
        <v>114</v>
      </c>
      <c r="L15" s="48" t="s">
        <v>115</v>
      </c>
      <c r="M15" s="36" t="str">
        <f>CONCATENATE(K15,".1")</f>
        <v>MSS 14.1</v>
      </c>
      <c r="N15" s="47" t="s">
        <v>116</v>
      </c>
      <c r="O15" s="13"/>
      <c r="P15" s="10"/>
      <c r="Q15" s="10"/>
      <c r="R15" s="10"/>
      <c r="S15" s="10"/>
      <c r="T15" s="10"/>
      <c r="U15" s="10"/>
      <c r="V15" s="10"/>
      <c r="W15" s="10"/>
      <c r="X15" s="10"/>
      <c r="Y15" s="10"/>
      <c r="Z15" s="10"/>
      <c r="AA15" s="10"/>
      <c r="AB15" s="10"/>
      <c r="AC15" s="10"/>
      <c r="AD15" s="10"/>
      <c r="AE15" s="10"/>
      <c r="AF15" s="10"/>
      <c r="AG15" s="10"/>
      <c r="AH15" s="10"/>
    </row>
    <row r="16" spans="1:34" customFormat="1" ht="92.45">
      <c r="A16" s="8" t="s">
        <v>59</v>
      </c>
      <c r="B16" s="9" t="s">
        <v>60</v>
      </c>
      <c r="C16" s="37">
        <v>15</v>
      </c>
      <c r="D16" s="38" t="s">
        <v>61</v>
      </c>
      <c r="E16" s="39"/>
      <c r="F16" s="38" t="s">
        <v>62</v>
      </c>
      <c r="G16" s="40"/>
      <c r="H16" s="34" t="s">
        <v>80</v>
      </c>
      <c r="I16" s="34" t="s">
        <v>117</v>
      </c>
      <c r="J16" s="34" t="s">
        <v>82</v>
      </c>
      <c r="K16" s="35" t="s">
        <v>118</v>
      </c>
      <c r="L16" s="52" t="s">
        <v>119</v>
      </c>
      <c r="M16" s="55" t="s">
        <v>85</v>
      </c>
      <c r="N16" s="31" t="s">
        <v>85</v>
      </c>
      <c r="O16" s="10"/>
      <c r="P16" s="10"/>
      <c r="Q16" s="10"/>
      <c r="R16" s="10"/>
      <c r="S16" s="10"/>
      <c r="T16" s="10"/>
      <c r="U16" s="10"/>
      <c r="V16" s="10"/>
      <c r="W16" s="10"/>
      <c r="X16" s="10"/>
      <c r="Y16" s="10"/>
      <c r="Z16" s="10"/>
      <c r="AA16" s="10"/>
      <c r="AB16" s="10"/>
      <c r="AC16" s="10"/>
      <c r="AD16" s="10"/>
      <c r="AE16" s="10"/>
      <c r="AF16" s="10"/>
      <c r="AG16" s="10"/>
      <c r="AH16" s="10"/>
    </row>
    <row r="17" spans="1:34" ht="52.9">
      <c r="A17" s="8" t="s">
        <v>59</v>
      </c>
      <c r="B17" s="9" t="s">
        <v>60</v>
      </c>
      <c r="C17" s="37">
        <v>16</v>
      </c>
      <c r="D17" s="34" t="s">
        <v>120</v>
      </c>
      <c r="E17" s="44"/>
      <c r="F17" s="34" t="s">
        <v>121</v>
      </c>
      <c r="G17" s="34"/>
      <c r="H17" s="34" t="s">
        <v>122</v>
      </c>
      <c r="I17" s="34"/>
      <c r="J17" s="45" t="s">
        <v>64</v>
      </c>
      <c r="K17" s="35" t="s">
        <v>123</v>
      </c>
      <c r="L17" s="49" t="s">
        <v>124</v>
      </c>
      <c r="M17" s="36" t="str">
        <f>CONCATENATE(K17,".1")</f>
        <v>MSS 16.1</v>
      </c>
      <c r="N17" s="47" t="s">
        <v>67</v>
      </c>
      <c r="O17" s="11"/>
      <c r="P17" s="31"/>
      <c r="Q17" s="11"/>
      <c r="R17" s="11"/>
      <c r="S17" s="11"/>
      <c r="T17" s="11"/>
      <c r="U17" s="11"/>
      <c r="V17" s="11"/>
      <c r="W17" s="11"/>
      <c r="X17" s="11"/>
      <c r="Y17" s="11"/>
      <c r="Z17" s="11"/>
      <c r="AA17" s="11"/>
      <c r="AB17" s="11"/>
      <c r="AC17" s="11"/>
      <c r="AD17" s="11"/>
      <c r="AE17" s="11"/>
      <c r="AF17" s="11"/>
      <c r="AG17" s="11"/>
      <c r="AH17" s="11"/>
    </row>
    <row r="18" spans="1:34" ht="52.9">
      <c r="A18" s="8" t="s">
        <v>59</v>
      </c>
      <c r="B18" s="9" t="s">
        <v>60</v>
      </c>
      <c r="C18" s="37">
        <v>17</v>
      </c>
      <c r="D18" s="34" t="s">
        <v>120</v>
      </c>
      <c r="E18" s="44"/>
      <c r="F18" s="34" t="s">
        <v>121</v>
      </c>
      <c r="G18" s="34"/>
      <c r="H18" s="34" t="s">
        <v>125</v>
      </c>
      <c r="I18" s="34"/>
      <c r="J18" s="45" t="s">
        <v>64</v>
      </c>
      <c r="K18" s="35" t="s">
        <v>126</v>
      </c>
      <c r="L18" s="49" t="s">
        <v>127</v>
      </c>
      <c r="M18" s="36" t="str">
        <f>CONCATENATE(K18,".1")</f>
        <v>MSS 17.1</v>
      </c>
      <c r="N18" s="47" t="s">
        <v>67</v>
      </c>
      <c r="O18" s="11"/>
      <c r="P18" s="11"/>
      <c r="Q18" s="11"/>
      <c r="R18" s="11"/>
      <c r="S18" s="11"/>
      <c r="T18" s="11"/>
      <c r="U18" s="11"/>
      <c r="V18" s="11"/>
      <c r="W18" s="11"/>
      <c r="X18" s="11"/>
      <c r="Y18" s="11"/>
      <c r="Z18" s="11"/>
      <c r="AA18" s="11"/>
      <c r="AB18" s="11"/>
      <c r="AC18" s="11"/>
      <c r="AD18" s="11"/>
      <c r="AE18" s="11"/>
      <c r="AF18" s="11"/>
      <c r="AG18" s="11"/>
      <c r="AH18" s="11"/>
    </row>
    <row r="19" spans="1:34" ht="52.9">
      <c r="A19" s="8" t="s">
        <v>59</v>
      </c>
      <c r="B19" s="9" t="s">
        <v>60</v>
      </c>
      <c r="C19" s="37">
        <v>18</v>
      </c>
      <c r="D19" s="34" t="s">
        <v>120</v>
      </c>
      <c r="E19" s="44"/>
      <c r="F19" s="34" t="s">
        <v>121</v>
      </c>
      <c r="G19" s="34"/>
      <c r="H19" s="34" t="s">
        <v>128</v>
      </c>
      <c r="I19" s="34"/>
      <c r="J19" s="45" t="s">
        <v>64</v>
      </c>
      <c r="K19" s="35" t="s">
        <v>129</v>
      </c>
      <c r="L19" s="49" t="s">
        <v>130</v>
      </c>
      <c r="M19" s="36" t="str">
        <f>CONCATENATE(K19,".1")</f>
        <v>MSS 18.1</v>
      </c>
      <c r="N19" s="47" t="s">
        <v>67</v>
      </c>
      <c r="O19" s="11"/>
      <c r="P19" s="11"/>
      <c r="Q19" s="11"/>
      <c r="R19" s="11"/>
      <c r="S19" s="11"/>
      <c r="T19" s="11"/>
      <c r="U19" s="11"/>
      <c r="V19" s="11"/>
      <c r="W19" s="11"/>
      <c r="X19" s="11"/>
      <c r="Y19" s="11"/>
      <c r="Z19" s="11"/>
      <c r="AA19" s="11"/>
      <c r="AB19" s="11"/>
      <c r="AC19" s="11"/>
      <c r="AD19" s="11"/>
      <c r="AE19" s="11"/>
      <c r="AF19" s="11"/>
      <c r="AG19" s="11"/>
      <c r="AH19" s="11"/>
    </row>
  </sheetData>
  <autoFilter ref="F1:M19" xr:uid="{00000000-0009-0000-0000-000002000000}"/>
  <phoneticPr fontId="3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mentaires xmlns="51bc01aa-08ab-4208-b541-d92dfbe33f64" xsi:nil="true"/>
    <TaxCatchAll xmlns="17d13f71-f065-4f09-8787-38d5d93a2db4" xsi:nil="true"/>
    <lcf76f155ced4ddcb4097134ff3c332f xmlns="51bc01aa-08ab-4208-b541-d92dfbe33f64">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229D95DB84C341BE68AD8B5058EEDE" ma:contentTypeVersion="19" ma:contentTypeDescription="Crée un document." ma:contentTypeScope="" ma:versionID="8ebe7ad21d3382d8109f8e53287ec33c">
  <xsd:schema xmlns:xsd="http://www.w3.org/2001/XMLSchema" xmlns:xs="http://www.w3.org/2001/XMLSchema" xmlns:p="http://schemas.microsoft.com/office/2006/metadata/properties" xmlns:ns1="http://schemas.microsoft.com/sharepoint/v3" xmlns:ns2="51bc01aa-08ab-4208-b541-d92dfbe33f64" xmlns:ns3="17d13f71-f065-4f09-8787-38d5d93a2db4" targetNamespace="http://schemas.microsoft.com/office/2006/metadata/properties" ma:root="true" ma:fieldsID="520356e0187347e859551083a2a21738" ns1:_="" ns2:_="" ns3:_="">
    <xsd:import namespace="http://schemas.microsoft.com/sharepoint/v3"/>
    <xsd:import namespace="51bc01aa-08ab-4208-b541-d92dfbe33f64"/>
    <xsd:import namespace="17d13f71-f065-4f09-8787-38d5d93a2d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mmentaire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riétés de la stratégie de conformité unifiée" ma:hidden="true" ma:internalName="_ip_UnifiedCompliancePolicyProperties">
      <xsd:simpleType>
        <xsd:restriction base="dms:Note"/>
      </xsd:simpleType>
    </xsd:element>
    <xsd:element name="_ip_UnifiedCompliancePolicyUIAction" ma:index="26"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c01aa-08ab-4208-b541-d92dfbe33f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mmentaires" ma:index="12" nillable="true" ma:displayName="Description du document" ma:description="pièce à numéroter pour transmission avec DSGC" ma:format="Dropdown" ma:internalName="Commentaire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c4480557-28ee-4200-b705-f4b4ceb9c11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d13f71-f065-4f09-8787-38d5d93a2db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064f3f3e-fd8f-4959-bb31-8ed5788ac763}" ma:internalName="TaxCatchAll" ma:showField="CatchAllData" ma:web="17d13f71-f065-4f09-8787-38d5d93a2d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629ED8-A32B-464A-AB58-1FDA3B145002}"/>
</file>

<file path=customXml/itemProps2.xml><?xml version="1.0" encoding="utf-8"?>
<ds:datastoreItem xmlns:ds="http://schemas.openxmlformats.org/officeDocument/2006/customXml" ds:itemID="{6BC13E64-7533-4C13-91F0-2A5FA7A79D93}"/>
</file>

<file path=customXml/itemProps3.xml><?xml version="1.0" encoding="utf-8"?>
<ds:datastoreItem xmlns:ds="http://schemas.openxmlformats.org/officeDocument/2006/customXml" ds:itemID="{FF83D9BE-44D2-4AD8-A8D0-1530E4A0ED8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CHAVANE, Yolande</dc:creator>
  <cp:keywords/>
  <dc:description/>
  <cp:lastModifiedBy/>
  <cp:revision>3</cp:revision>
  <dcterms:created xsi:type="dcterms:W3CDTF">2022-01-13T17:35:46Z</dcterms:created>
  <dcterms:modified xsi:type="dcterms:W3CDTF">2022-09-19T12:57:48Z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0x01010027229D95DB84C341BE68AD8B5058EEDE</vt:lpwstr>
  </property>
  <property fmtid="{D5CDD505-2E9C-101B-9397-08002B2CF9AE}" pid="3" name="MediaServiceImageTags">
    <vt:lpwstr/>
  </property>
</Properties>
</file>